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3.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4.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drawings/drawing5.xml" ContentType="application/vnd.openxmlformats-officedocument.drawing+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drawings/drawing6.xml" ContentType="application/vnd.openxmlformats-officedocument.drawing+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drawings/drawing7.xml" ContentType="application/vnd.openxmlformats-officedocument.drawing+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drawings/drawing8.xml" ContentType="application/vnd.openxmlformats-officedocument.drawing+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drawings/drawing9.xml" ContentType="application/vnd.openxmlformats-officedocument.drawing+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drawings/drawing10.xml" ContentType="application/vnd.openxmlformats-officedocument.drawing+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drawings/drawing11.xml" ContentType="application/vnd.openxmlformats-officedocument.drawing+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drawings/drawing12.xml" ContentType="application/vnd.openxmlformats-officedocument.drawing+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drawings/drawing13.xml" ContentType="application/vnd.openxmlformats-officedocument.drawing+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drawings/drawing14.xml" ContentType="application/vnd.openxmlformats-officedocument.drawing+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drawings/drawing15.xml" ContentType="application/vnd.openxmlformats-officedocument.drawing+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HATTOMO1\Downloads\CAR-T患者紹介フォーム_最終原稿\疾患共通\"/>
    </mc:Choice>
  </mc:AlternateContent>
  <xr:revisionPtr revIDLastSave="0" documentId="13_ncr:1_{B321A4E7-3BF1-4314-9B3C-223C573C519D}" xr6:coauthVersionLast="47" xr6:coauthVersionMax="47" xr10:uidLastSave="{00000000-0000-0000-0000-000000000000}"/>
  <bookViews>
    <workbookView xWindow="29700" yWindow="750" windowWidth="25260" windowHeight="13845" tabRatio="851" activeTab="1" xr2:uid="{3DBC4461-0C0F-4B91-AFB6-3F9EC5919023}"/>
  </bookViews>
  <sheets>
    <sheet name="注意事項，各種リンク" sheetId="40" r:id="rId1"/>
    <sheet name="1_検査データ およびそのほかの情報" sheetId="35" r:id="rId2"/>
    <sheet name="2_臨床検査結果フォーム" sheetId="36" r:id="rId3"/>
    <sheet name="3_輸注細胞の確認フォーム" sheetId="37" r:id="rId4"/>
    <sheet name="4_新たな悪性腫瘍フォーム" sheetId="24" r:id="rId5"/>
    <sheet name="5_妊娠フォーム" sheetId="25" r:id="rId6"/>
    <sheet name="6_死亡フォーム" sheetId="38" r:id="rId7"/>
    <sheet name="7_COVID-19の予防フォーム" sheetId="20" r:id="rId8"/>
    <sheet name="1_調査期間と毒性および有害事象の評価" sheetId="39" r:id="rId9"/>
    <sheet name="2_CRS, MASおよびHLHフォーム" sheetId="28" r:id="rId10"/>
    <sheet name="3_神経毒性, ICANSフォーム" sheetId="29" r:id="rId11"/>
    <sheet name="4_腫瘍崩壊症候群フォーム" sheetId="30" r:id="rId12"/>
    <sheet name="5_Grade 3, 4の臓器毒性フォーム" sheetId="31" r:id="rId13"/>
    <sheet name="6_その他の毒性フォーム" sheetId="32" r:id="rId14"/>
    <sheet name="7_感染症フォーム" sheetId="33" r:id="rId15"/>
    <sheet name="8_GVHDフォーム" sheetId="34" r:id="rId16"/>
    <sheet name="Pull down設定 (変更不可)" sheetId="27" r:id="rId17"/>
  </sheets>
  <externalReferences>
    <externalReference r:id="rId18"/>
  </externalReferences>
  <definedNames>
    <definedName name="Day">'[1]Pull down設定'!$C$4:$C$34</definedName>
    <definedName name="Month">'[1]Pull down設定'!$B$4:$B$15</definedName>
    <definedName name="Num">'[1]Pull down設定'!$E$5:$E$104</definedName>
    <definedName name="_xlnm.Print_Area" localSheetId="1">'1_検査データ およびそのほかの情報'!$B$1:$AO$27</definedName>
    <definedName name="_xlnm.Print_Area" localSheetId="8">'1_調査期間と毒性および有害事象の評価'!$A$1:$AO$64</definedName>
    <definedName name="_xlnm.Print_Area" localSheetId="9">'2_CRS, MASおよびHLHフォーム'!$A$1:$AN$55</definedName>
    <definedName name="_xlnm.Print_Area" localSheetId="2">'2_臨床検査結果フォーム'!$B$1:$AN$92</definedName>
    <definedName name="_xlnm.Print_Area" localSheetId="10">'3_神経毒性, ICANSフォーム'!$A$1:$AN$114</definedName>
    <definedName name="_xlnm.Print_Area" localSheetId="3">'3_輸注細胞の確認フォーム'!$B$1:$AN$16</definedName>
    <definedName name="_xlnm.Print_Area" localSheetId="11">'4_腫瘍崩壊症候群フォーム'!$A$1:$AN$15</definedName>
    <definedName name="_xlnm.Print_Area" localSheetId="4">'4_新たな悪性腫瘍フォーム'!$B$1:$AN$58</definedName>
    <definedName name="_xlnm.Print_Area" localSheetId="12">'5_Grade 3, 4の臓器毒性フォーム'!$A$1:$AO$38</definedName>
    <definedName name="_xlnm.Print_Area" localSheetId="13">'6_その他の毒性フォーム'!$A$1:$AN$39</definedName>
    <definedName name="_xlnm.Print_Area" localSheetId="6">'6_死亡フォーム'!$A$1:$AM$67</definedName>
    <definedName name="_xlnm.Print_Area" localSheetId="14">'7_感染症フォーム'!$A$1:$AN$41</definedName>
    <definedName name="_xlnm.Print_Area" localSheetId="15">'8_GVHDフォーム'!$A$1:$AN$40</definedName>
    <definedName name="Year">'[1]Pull down設定'!$A$4:$A$39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9" l="1"/>
  <c r="AI2" i="20"/>
  <c r="AI2" i="25"/>
  <c r="AI2" i="24"/>
  <c r="AI2" i="34"/>
  <c r="AI2" i="33"/>
  <c r="AI2" i="32"/>
  <c r="AJ2" i="31"/>
  <c r="AI2" i="30"/>
  <c r="AI2" i="29"/>
  <c r="AI2" i="28"/>
  <c r="E13" i="39" l="1"/>
  <c r="E20" i="39"/>
  <c r="L20" i="39" l="1"/>
  <c r="T20" i="39"/>
  <c r="E18" i="39"/>
  <c r="E21" i="39"/>
  <c r="E16" i="39"/>
  <c r="T11" i="39"/>
  <c r="E19" i="39"/>
  <c r="E14" i="39"/>
  <c r="E22" i="39"/>
  <c r="E15" i="39"/>
  <c r="E17" i="39"/>
  <c r="E12" i="39"/>
  <c r="T16" i="39" l="1"/>
  <c r="L16" i="39"/>
  <c r="T13" i="39"/>
  <c r="L13" i="39"/>
  <c r="T18" i="39"/>
  <c r="L18" i="39"/>
  <c r="T19" i="39"/>
  <c r="L19" i="39"/>
  <c r="T21" i="39"/>
  <c r="L21" i="39"/>
  <c r="L15" i="39"/>
  <c r="T15" i="39"/>
  <c r="T22" i="39"/>
  <c r="L22" i="39"/>
  <c r="L12" i="39"/>
  <c r="C27" i="39" s="1"/>
  <c r="T12" i="39"/>
  <c r="L17" i="39"/>
  <c r="T17" i="39"/>
  <c r="T14" i="39"/>
  <c r="N27" i="39" s="1"/>
  <c r="L14" i="39"/>
  <c r="AH2" i="38" l="1"/>
  <c r="AI2" i="37"/>
  <c r="AI2" i="36"/>
</calcChain>
</file>

<file path=xl/sharedStrings.xml><?xml version="1.0" encoding="utf-8"?>
<sst xmlns="http://schemas.openxmlformats.org/spreadsheetml/2006/main" count="1713" uniqueCount="934">
  <si>
    <t>CAR-T患者紹介フォーム3 疾患共通項目-検査値：シート1「検査データ およびその他の情報」</t>
    <rPh sb="5" eb="9">
      <t>カンジャショウカイ</t>
    </rPh>
    <rPh sb="15" eb="17">
      <t>シッカン</t>
    </rPh>
    <rPh sb="17" eb="19">
      <t>キョウツウ</t>
    </rPh>
    <rPh sb="19" eb="21">
      <t>コウモク</t>
    </rPh>
    <rPh sb="22" eb="25">
      <t>ケンサチ</t>
    </rPh>
    <rPh sb="31" eb="33">
      <t>ケンサ</t>
    </rPh>
    <rPh sb="42" eb="43">
      <t>ホカ</t>
    </rPh>
    <rPh sb="44" eb="46">
      <t>ジョウホウ</t>
    </rPh>
    <phoneticPr fontId="3"/>
  </si>
  <si>
    <t>対象患者</t>
    <rPh sb="0" eb="4">
      <t>タイショウカンジャ</t>
    </rPh>
    <phoneticPr fontId="3"/>
  </si>
  <si>
    <t>CRID</t>
    <phoneticPr fontId="3"/>
  </si>
  <si>
    <t>治療施設患者ID</t>
    <rPh sb="0" eb="4">
      <t>チリョウシセツ</t>
    </rPh>
    <rPh sb="4" eb="6">
      <t>カンジャ</t>
    </rPh>
    <phoneticPr fontId="3"/>
  </si>
  <si>
    <t>輸注日</t>
    <rPh sb="0" eb="3">
      <t>ユチュウビ</t>
    </rPh>
    <phoneticPr fontId="3"/>
  </si>
  <si>
    <t>製剤</t>
    <rPh sb="0" eb="2">
      <t>セイザイ</t>
    </rPh>
    <phoneticPr fontId="3"/>
  </si>
  <si>
    <t>報告期間 (※)</t>
    <rPh sb="0" eb="4">
      <t>ホウコクキカン</t>
    </rPh>
    <phoneticPr fontId="3"/>
  </si>
  <si>
    <t>XXX</t>
    <phoneticPr fontId="3"/>
  </si>
  <si>
    <t>年　　</t>
    <phoneticPr fontId="3"/>
  </si>
  <si>
    <t>月　　</t>
    <phoneticPr fontId="3"/>
  </si>
  <si>
    <t>日</t>
    <phoneticPr fontId="3"/>
  </si>
  <si>
    <t>100日</t>
    <rPh sb="3" eb="4">
      <t>ニチ</t>
    </rPh>
    <phoneticPr fontId="3"/>
  </si>
  <si>
    <t>6か月</t>
    <rPh sb="2" eb="3">
      <t>ゲツ</t>
    </rPh>
    <phoneticPr fontId="3"/>
  </si>
  <si>
    <t>年</t>
    <rPh sb="0" eb="1">
      <t>ネン</t>
    </rPh>
    <phoneticPr fontId="3"/>
  </si>
  <si>
    <t>検査データおよびその他の情報</t>
    <rPh sb="0" eb="2">
      <t>ケンサ</t>
    </rPh>
    <rPh sb="10" eb="11">
      <t>ホカ</t>
    </rPh>
    <rPh sb="12" eb="14">
      <t>ジョウホウ</t>
    </rPh>
    <phoneticPr fontId="3"/>
  </si>
  <si>
    <r>
      <t xml:space="preserve">疾患の評価の入力方法の説明　
*　CAR-T細胞療法の対象となった疾患の、調査対象期間の状態について記入して下さい。
</t>
    </r>
    <r>
      <rPr>
        <sz val="14"/>
        <color rgb="FFFF0000"/>
        <rFont val="HG丸ｺﾞｼｯｸM-PRO"/>
        <family val="3"/>
        <charset val="128"/>
      </rPr>
      <t>*   2_</t>
    </r>
    <r>
      <rPr>
        <b/>
        <sz val="14"/>
        <color rgb="FFFF0000"/>
        <rFont val="HG丸ｺﾞｼｯｸM-PRO"/>
        <family val="3"/>
        <charset val="128"/>
      </rPr>
      <t>臨床検査値結果フォームは全ての報告で必ず記載して下さい</t>
    </r>
    <rPh sb="0" eb="2">
      <t>シッカン</t>
    </rPh>
    <rPh sb="3" eb="5">
      <t>ヒョウカ</t>
    </rPh>
    <rPh sb="11" eb="13">
      <t>セツメイ</t>
    </rPh>
    <rPh sb="22" eb="26">
      <t>サイボウリョウホウ</t>
    </rPh>
    <rPh sb="27" eb="29">
      <t>タイショウ</t>
    </rPh>
    <rPh sb="33" eb="35">
      <t>シッカン</t>
    </rPh>
    <rPh sb="37" eb="43">
      <t>チョウサタイショウキカン</t>
    </rPh>
    <rPh sb="44" eb="46">
      <t>ジョウタイ</t>
    </rPh>
    <rPh sb="50" eb="52">
      <t>キニュウ</t>
    </rPh>
    <rPh sb="54" eb="55">
      <t>クダ</t>
    </rPh>
    <rPh sb="70" eb="72">
      <t>ケッカ</t>
    </rPh>
    <rPh sb="77" eb="78">
      <t>スベ</t>
    </rPh>
    <rPh sb="80" eb="82">
      <t>ホウコク</t>
    </rPh>
    <rPh sb="83" eb="84">
      <t>カナラ</t>
    </rPh>
    <rPh sb="85" eb="87">
      <t>キサイ</t>
    </rPh>
    <rPh sb="89" eb="90">
      <t>クダ</t>
    </rPh>
    <phoneticPr fontId="3"/>
  </si>
  <si>
    <t>今回の調査対象期間において、以下のものを実施、または認められたか記入して下さい</t>
    <rPh sb="0" eb="2">
      <t>コンカイ</t>
    </rPh>
    <rPh sb="3" eb="9">
      <t>チョウサタイショウキカン</t>
    </rPh>
    <rPh sb="14" eb="16">
      <t>イカ</t>
    </rPh>
    <rPh sb="20" eb="22">
      <t>ジッシ</t>
    </rPh>
    <rPh sb="26" eb="27">
      <t>ミト</t>
    </rPh>
    <rPh sb="32" eb="34">
      <t>キニュウ</t>
    </rPh>
    <rPh sb="36" eb="37">
      <t>クダ</t>
    </rPh>
    <phoneticPr fontId="3"/>
  </si>
  <si>
    <t>輸注細胞 (CAR-T細胞)の
残存の確認</t>
    <rPh sb="0" eb="4">
      <t>ユチュウサイボウ</t>
    </rPh>
    <rPh sb="11" eb="13">
      <t>サイボウ</t>
    </rPh>
    <rPh sb="16" eb="18">
      <t>ザンゾン</t>
    </rPh>
    <rPh sb="19" eb="21">
      <t>カクニン</t>
    </rPh>
    <phoneticPr fontId="3"/>
  </si>
  <si>
    <t>はい/有 (未報告)</t>
    <rPh sb="3" eb="4">
      <t>ア</t>
    </rPh>
    <rPh sb="6" eb="9">
      <t>ミホウコク</t>
    </rPh>
    <phoneticPr fontId="3"/>
  </si>
  <si>
    <t>⇒3_輸注細胞の確認に記入して下さい</t>
    <rPh sb="3" eb="7">
      <t>ユチュウサイボウ</t>
    </rPh>
    <rPh sb="8" eb="10">
      <t>カクニン</t>
    </rPh>
    <rPh sb="11" eb="13">
      <t>キニュウ</t>
    </rPh>
    <rPh sb="15" eb="16">
      <t>クダ</t>
    </rPh>
    <phoneticPr fontId="3"/>
  </si>
  <si>
    <t>いいえ/無</t>
    <rPh sb="4" eb="5">
      <t>ナ</t>
    </rPh>
    <phoneticPr fontId="3"/>
  </si>
  <si>
    <t>新しい悪性腫瘍、リンパ腫増殖性疾患または骨髄増殖性腫瘍の発症</t>
    <rPh sb="0" eb="1">
      <t>アタラ</t>
    </rPh>
    <rPh sb="3" eb="7">
      <t>アクセイシュヨウ</t>
    </rPh>
    <rPh sb="11" eb="17">
      <t>シュゾウショクセイシッカン</t>
    </rPh>
    <phoneticPr fontId="3"/>
  </si>
  <si>
    <t>はい/有 (未報告)</t>
    <rPh sb="3" eb="4">
      <t>アリ</t>
    </rPh>
    <rPh sb="6" eb="9">
      <t>ミホウコク</t>
    </rPh>
    <phoneticPr fontId="3"/>
  </si>
  <si>
    <t>⇒4_新たな悪性腫瘍フォームに記入して下さい</t>
    <rPh sb="15" eb="17">
      <t>キニュウ</t>
    </rPh>
    <rPh sb="19" eb="20">
      <t>クダ</t>
    </rPh>
    <phoneticPr fontId="3"/>
  </si>
  <si>
    <t>はい/有 (FORM3500で報告済み)</t>
    <rPh sb="15" eb="18">
      <t>ホウコクズ</t>
    </rPh>
    <phoneticPr fontId="3"/>
  </si>
  <si>
    <t>本人またはパートナーの妊娠</t>
    <rPh sb="0" eb="2">
      <t>ホンニン</t>
    </rPh>
    <rPh sb="11" eb="13">
      <t>ニンシン</t>
    </rPh>
    <phoneticPr fontId="3"/>
  </si>
  <si>
    <t>⇒5_妊娠フォームに記入して下さい</t>
    <rPh sb="3" eb="5">
      <t>ニンシン</t>
    </rPh>
    <rPh sb="10" eb="12">
      <t>キニュウ</t>
    </rPh>
    <phoneticPr fontId="3"/>
  </si>
  <si>
    <t>はい/有 (FORM3501で報告済み)</t>
    <rPh sb="3" eb="4">
      <t>アリ</t>
    </rPh>
    <rPh sb="15" eb="18">
      <t>ホウコクズ</t>
    </rPh>
    <phoneticPr fontId="3"/>
  </si>
  <si>
    <t>不明</t>
    <rPh sb="0" eb="2">
      <t>フメイ</t>
    </rPh>
    <phoneticPr fontId="3"/>
  </si>
  <si>
    <t>患者の死亡</t>
    <rPh sb="0" eb="2">
      <t>カンジャ</t>
    </rPh>
    <rPh sb="3" eb="5">
      <t>シボウ</t>
    </rPh>
    <phoneticPr fontId="3"/>
  </si>
  <si>
    <t>はい/有</t>
    <rPh sb="3" eb="4">
      <t>アリ</t>
    </rPh>
    <phoneticPr fontId="3"/>
  </si>
  <si>
    <t>⇒6_死亡フォームに記入して下さい</t>
    <rPh sb="3" eb="5">
      <t>シボウ</t>
    </rPh>
    <rPh sb="10" eb="12">
      <t>キニュウ</t>
    </rPh>
    <rPh sb="14" eb="15">
      <t>クダ</t>
    </rPh>
    <phoneticPr fontId="3"/>
  </si>
  <si>
    <t>COVID-19 の予防
/ワクチン接種</t>
    <phoneticPr fontId="3"/>
  </si>
  <si>
    <t>⇒7_COVID-19の予防フォームに記入して下さい</t>
    <rPh sb="19" eb="21">
      <t>キニュウ</t>
    </rPh>
    <phoneticPr fontId="3"/>
  </si>
  <si>
    <t>CAR-T患者紹介フォーム3 疾患共通項目-検査値：2_臨床検査値</t>
    <rPh sb="5" eb="9">
      <t>カンジャショウカイ</t>
    </rPh>
    <rPh sb="15" eb="17">
      <t>シッカン</t>
    </rPh>
    <rPh sb="17" eb="19">
      <t>キョウツウ</t>
    </rPh>
    <rPh sb="19" eb="21">
      <t>コウモク</t>
    </rPh>
    <rPh sb="22" eb="25">
      <t>ケンサチ</t>
    </rPh>
    <rPh sb="28" eb="33">
      <t>リンショウケンサチ</t>
    </rPh>
    <phoneticPr fontId="3"/>
  </si>
  <si>
    <t>F4100</t>
    <phoneticPr fontId="3"/>
  </si>
  <si>
    <t xml:space="preserve">臨床検査値 </t>
    <rPh sb="0" eb="5">
      <t>リンショウケンサチ</t>
    </rPh>
    <phoneticPr fontId="3"/>
  </si>
  <si>
    <t>末梢血球数の回復 (リンパ球除去化学療法後の末梢血球数の回復)</t>
    <rPh sb="0" eb="5">
      <t>マッショウケッキュウスウ</t>
    </rPh>
    <rPh sb="6" eb="8">
      <t>カイフク</t>
    </rPh>
    <rPh sb="13" eb="21">
      <t>キュウジョキョカガクリョウホウゴ</t>
    </rPh>
    <rPh sb="22" eb="27">
      <t>マッショウケッキュウスウ</t>
    </rPh>
    <rPh sb="28" eb="30">
      <t>カイフク</t>
    </rPh>
    <phoneticPr fontId="3"/>
  </si>
  <si>
    <t>Q15-23</t>
    <phoneticPr fontId="3"/>
  </si>
  <si>
    <r>
      <rPr>
        <sz val="14"/>
        <color rgb="FFFF0000"/>
        <rFont val="HG丸ｺﾞｼｯｸM-PRO"/>
        <family val="3"/>
        <charset val="128"/>
      </rPr>
      <t>*　本項目 (末梢血球数の回復) は、100日および 6か月フォームの提出時のみ記載下さい)</t>
    </r>
    <r>
      <rPr>
        <sz val="14"/>
        <color theme="1"/>
        <rFont val="HG丸ｺﾞｼｯｸM-PRO"/>
        <family val="3"/>
        <charset val="128"/>
      </rPr>
      <t xml:space="preserve">
*　※好中球数回復とは、ANCが500/uL以上に達し、3回以上持続していることを指します</t>
    </r>
    <rPh sb="2" eb="3">
      <t>ホン</t>
    </rPh>
    <rPh sb="3" eb="5">
      <t>コウモク</t>
    </rPh>
    <rPh sb="7" eb="9">
      <t>マッショウ</t>
    </rPh>
    <rPh sb="9" eb="11">
      <t>ケッキュウ</t>
    </rPh>
    <rPh sb="11" eb="12">
      <t>スウ</t>
    </rPh>
    <rPh sb="13" eb="15">
      <t>カイフク</t>
    </rPh>
    <rPh sb="22" eb="23">
      <t>ニチ</t>
    </rPh>
    <rPh sb="29" eb="30">
      <t>ゲツ</t>
    </rPh>
    <rPh sb="35" eb="38">
      <t>テイシュツジ</t>
    </rPh>
    <rPh sb="40" eb="43">
      <t>キサイクダ</t>
    </rPh>
    <rPh sb="50" eb="56">
      <t>コウチュウキュウスウカイフク</t>
    </rPh>
    <rPh sb="69" eb="71">
      <t>イジョウ</t>
    </rPh>
    <rPh sb="72" eb="73">
      <t>タッ</t>
    </rPh>
    <rPh sb="76" eb="79">
      <t>カイイジョウ</t>
    </rPh>
    <rPh sb="79" eb="81">
      <t>ジゾク</t>
    </rPh>
    <rPh sb="88" eb="89">
      <t>サ</t>
    </rPh>
    <phoneticPr fontId="3"/>
  </si>
  <si>
    <t>好中球数回復※ (初回)の有無</t>
    <rPh sb="0" eb="3">
      <t>コウチュウキュウ</t>
    </rPh>
    <rPh sb="3" eb="4">
      <t>スウ</t>
    </rPh>
    <rPh sb="4" eb="6">
      <t>カイフク</t>
    </rPh>
    <rPh sb="9" eb="11">
      <t>ショカイ</t>
    </rPh>
    <rPh sb="13" eb="15">
      <t>ウム</t>
    </rPh>
    <phoneticPr fontId="3"/>
  </si>
  <si>
    <t>はい/回復 (以下に詳細を記載して下さい)</t>
    <rPh sb="3" eb="5">
      <t>カイフク</t>
    </rPh>
    <rPh sb="7" eb="9">
      <t>イカ</t>
    </rPh>
    <rPh sb="10" eb="12">
      <t>ショウサイ</t>
    </rPh>
    <rPh sb="13" eb="15">
      <t>キサイ</t>
    </rPh>
    <rPh sb="17" eb="18">
      <t>クダ</t>
    </rPh>
    <phoneticPr fontId="3"/>
  </si>
  <si>
    <t xml:space="preserve">いいえ/未回復 </t>
    <rPh sb="4" eb="7">
      <t>ミカイフク</t>
    </rPh>
    <phoneticPr fontId="3"/>
  </si>
  <si>
    <t>該当なし (ANC 500/uL未満には一度も減少無し)</t>
  </si>
  <si>
    <t>既に報告済み (初回回復時の情報は 既に提出済みのフォームに記載されている)</t>
    <rPh sb="0" eb="1">
      <t>スデ</t>
    </rPh>
    <rPh sb="2" eb="5">
      <t>ホウコクズ</t>
    </rPh>
    <rPh sb="8" eb="13">
      <t>ショカイカイフクジ</t>
    </rPh>
    <rPh sb="14" eb="16">
      <t>ジョウホウ</t>
    </rPh>
    <rPh sb="18" eb="19">
      <t>スデ</t>
    </rPh>
    <rPh sb="20" eb="23">
      <t>テイシュツズ</t>
    </rPh>
    <rPh sb="30" eb="32">
      <t>キサイ</t>
    </rPh>
    <phoneticPr fontId="3"/>
  </si>
  <si>
    <t>ANC≧500 /uLの初回達成日 (3回の検査値の最初の年月日)</t>
    <rPh sb="12" eb="14">
      <t>ショカイ</t>
    </rPh>
    <rPh sb="14" eb="17">
      <t>タッセイビ</t>
    </rPh>
    <rPh sb="20" eb="21">
      <t>カイ</t>
    </rPh>
    <rPh sb="22" eb="25">
      <t>ケンサチ</t>
    </rPh>
    <rPh sb="26" eb="28">
      <t>サイショ</t>
    </rPh>
    <rPh sb="29" eb="32">
      <t>ネンガッピ</t>
    </rPh>
    <phoneticPr fontId="3"/>
  </si>
  <si>
    <t>⇒ 達成日</t>
    <rPh sb="2" eb="5">
      <t>タッセイビ</t>
    </rPh>
    <phoneticPr fontId="3"/>
  </si>
  <si>
    <t>前回の報告日以降、好中球数初回回復後のANC 500/uL未満への減少が　3日間以上継続した事象の有無</t>
    <rPh sb="9" eb="13">
      <t>コウチュウキュウスウ</t>
    </rPh>
    <rPh sb="13" eb="18">
      <t>ショカイカイフクゴ</t>
    </rPh>
    <rPh sb="29" eb="31">
      <t>ミマン</t>
    </rPh>
    <rPh sb="33" eb="35">
      <t>ゲンショウ</t>
    </rPh>
    <rPh sb="38" eb="40">
      <t>ニチカン</t>
    </rPh>
    <rPh sb="40" eb="42">
      <t>イジョウ</t>
    </rPh>
    <rPh sb="42" eb="44">
      <t>ケイゾク</t>
    </rPh>
    <rPh sb="46" eb="48">
      <t>ジショウ</t>
    </rPh>
    <rPh sb="49" eb="51">
      <t>ウム</t>
    </rPh>
    <phoneticPr fontId="3"/>
  </si>
  <si>
    <t>はい/有 (以下に詳細を記載して下さい)</t>
    <rPh sb="3" eb="4">
      <t>アリ</t>
    </rPh>
    <rPh sb="6" eb="8">
      <t>イカ</t>
    </rPh>
    <rPh sb="9" eb="11">
      <t>ショウサイ</t>
    </rPh>
    <rPh sb="12" eb="14">
      <t>キサイ</t>
    </rPh>
    <rPh sb="16" eb="17">
      <t>クダ</t>
    </rPh>
    <phoneticPr fontId="3"/>
  </si>
  <si>
    <t xml:space="preserve">いいえ/無 </t>
    <rPh sb="4" eb="5">
      <t>ナ</t>
    </rPh>
    <phoneticPr fontId="3"/>
  </si>
  <si>
    <r>
      <t>ANCが500/</t>
    </r>
    <r>
      <rPr>
        <sz val="14"/>
        <color theme="1"/>
        <rFont val="Calibri"/>
        <family val="2"/>
      </rPr>
      <t>µ</t>
    </r>
    <r>
      <rPr>
        <sz val="14"/>
        <color theme="1"/>
        <rFont val="HG丸ｺﾞｼｯｸM-PRO"/>
        <family val="3"/>
        <charset val="128"/>
      </rPr>
      <t>L未満に減少した最初の年月日
 (ANCが減少した3日間の初日)</t>
    </r>
    <rPh sb="20" eb="23">
      <t>ネンガッピ</t>
    </rPh>
    <phoneticPr fontId="3"/>
  </si>
  <si>
    <t>⇒ 確認日</t>
    <rPh sb="2" eb="4">
      <t>カクニン</t>
    </rPh>
    <rPh sb="4" eb="5">
      <t>ビ</t>
    </rPh>
    <phoneticPr fontId="3"/>
  </si>
  <si>
    <t>減少後、</t>
    <rPh sb="0" eb="3">
      <t>ゲンショウゴ</t>
    </rPh>
    <phoneticPr fontId="3"/>
  </si>
  <si>
    <t>ANC 500/uL以上に回復・維持の有無</t>
    <rPh sb="10" eb="12">
      <t>イジョウ</t>
    </rPh>
    <rPh sb="13" eb="15">
      <t>カイフク</t>
    </rPh>
    <rPh sb="16" eb="18">
      <t>イジ</t>
    </rPh>
    <rPh sb="19" eb="21">
      <t>ウム</t>
    </rPh>
    <phoneticPr fontId="3"/>
  </si>
  <si>
    <t>はい/有</t>
    <rPh sb="3" eb="4">
      <t>ア</t>
    </rPh>
    <phoneticPr fontId="3"/>
  </si>
  <si>
    <t>⇒ 回復確認日</t>
    <rPh sb="2" eb="4">
      <t>カイフク</t>
    </rPh>
    <rPh sb="4" eb="6">
      <t>カクニン</t>
    </rPh>
    <rPh sb="6" eb="7">
      <t>ビ</t>
    </rPh>
    <phoneticPr fontId="3"/>
  </si>
  <si>
    <t>または</t>
    <phoneticPr fontId="3"/>
  </si>
  <si>
    <t>回復日不明</t>
    <rPh sb="0" eb="5">
      <t>カイフクビフメイ</t>
    </rPh>
    <phoneticPr fontId="3"/>
  </si>
  <si>
    <t>血小板数回復※ (初回)の有無</t>
    <rPh sb="0" eb="3">
      <t>ケッショウバン</t>
    </rPh>
    <rPh sb="3" eb="4">
      <t>スウ</t>
    </rPh>
    <rPh sb="4" eb="6">
      <t>カイフク</t>
    </rPh>
    <rPh sb="9" eb="11">
      <t>ショカイ</t>
    </rPh>
    <rPh sb="13" eb="15">
      <t>ウム</t>
    </rPh>
    <phoneticPr fontId="3"/>
  </si>
  <si>
    <t>血小板数 ≧20,000 /uL (2万/uL以上) への到達の有無</t>
    <rPh sb="0" eb="4">
      <t>ケッショウバンスウ</t>
    </rPh>
    <rPh sb="19" eb="20">
      <t>マン</t>
    </rPh>
    <rPh sb="23" eb="25">
      <t>イジョウ</t>
    </rPh>
    <rPh sb="29" eb="31">
      <t>トウタツ</t>
    </rPh>
    <rPh sb="32" eb="34">
      <t>ウム</t>
    </rPh>
    <phoneticPr fontId="3"/>
  </si>
  <si>
    <t>いいえ/未回復</t>
    <rPh sb="4" eb="7">
      <t>ミカイフク</t>
    </rPh>
    <phoneticPr fontId="3"/>
  </si>
  <si>
    <t>該当なし (PLT 2万/uL未満への減少は一度も無し)</t>
  </si>
  <si>
    <t>既に報告済み (PLT ≧2万に既に到達し、その情報は 既に提出済みのフォームに記載されている)</t>
    <rPh sb="0" eb="1">
      <t>スデ</t>
    </rPh>
    <rPh sb="2" eb="5">
      <t>ホウコクズ</t>
    </rPh>
    <rPh sb="14" eb="15">
      <t>マン</t>
    </rPh>
    <rPh sb="16" eb="17">
      <t>スデ</t>
    </rPh>
    <rPh sb="18" eb="20">
      <t>トウタツ</t>
    </rPh>
    <rPh sb="24" eb="26">
      <t>ジョウホウ</t>
    </rPh>
    <rPh sb="28" eb="29">
      <t>スデ</t>
    </rPh>
    <rPh sb="30" eb="33">
      <t>テイシュツズ</t>
    </rPh>
    <rPh sb="40" eb="42">
      <t>キサイ</t>
    </rPh>
    <phoneticPr fontId="3"/>
  </si>
  <si>
    <t>PLT≧2万 /uLの初回達成日 (3回の検査値の最初の年月日)</t>
    <rPh sb="5" eb="6">
      <t>マン</t>
    </rPh>
    <rPh sb="11" eb="13">
      <t>ショカイ</t>
    </rPh>
    <rPh sb="13" eb="16">
      <t>タッセイビ</t>
    </rPh>
    <rPh sb="19" eb="20">
      <t>カイ</t>
    </rPh>
    <rPh sb="21" eb="24">
      <t>ケンサチ</t>
    </rPh>
    <rPh sb="25" eb="27">
      <t>サイショ</t>
    </rPh>
    <rPh sb="28" eb="31">
      <t>ネンガッピ</t>
    </rPh>
    <phoneticPr fontId="3"/>
  </si>
  <si>
    <t>F4101</t>
    <phoneticPr fontId="3"/>
  </si>
  <si>
    <t>Q10-20</t>
    <phoneticPr fontId="3"/>
  </si>
  <si>
    <t>現在の血液学的所見</t>
    <rPh sb="0" eb="2">
      <t>ゲンザイ</t>
    </rPh>
    <rPh sb="3" eb="9">
      <t>ケツエキガクテキショケン</t>
    </rPh>
    <phoneticPr fontId="3"/>
  </si>
  <si>
    <t>今回の調査期間における最新の血液検査の結果</t>
    <phoneticPr fontId="3"/>
  </si>
  <si>
    <t>⇒ 検体採取日</t>
    <rPh sb="2" eb="4">
      <t>ケンタイ</t>
    </rPh>
    <rPh sb="4" eb="6">
      <t>サイシュ</t>
    </rPh>
    <rPh sb="6" eb="7">
      <t>ヒ</t>
    </rPh>
    <phoneticPr fontId="3"/>
  </si>
  <si>
    <t>白血球数</t>
    <rPh sb="0" eb="4">
      <t>ハッケッキュウスウ</t>
    </rPh>
    <phoneticPr fontId="3"/>
  </si>
  <si>
    <t>/uL</t>
    <phoneticPr fontId="3"/>
  </si>
  <si>
    <t>ヘモグロビン</t>
    <phoneticPr fontId="3"/>
  </si>
  <si>
    <t>.</t>
    <phoneticPr fontId="3"/>
  </si>
  <si>
    <t>g/dL</t>
    <phoneticPr fontId="3"/>
  </si>
  <si>
    <t>好中球 (%)</t>
    <rPh sb="0" eb="3">
      <t>コウチュウキュウ</t>
    </rPh>
    <phoneticPr fontId="3"/>
  </si>
  <si>
    <t>%</t>
    <phoneticPr fontId="3"/>
  </si>
  <si>
    <t>ヘマトクリット</t>
    <phoneticPr fontId="3"/>
  </si>
  <si>
    <t>リンパ球 (%)</t>
    <rPh sb="3" eb="4">
      <t>キュウ</t>
    </rPh>
    <phoneticPr fontId="3"/>
  </si>
  <si>
    <t>血小板数</t>
    <rPh sb="0" eb="4">
      <t>ケッショウバンスウ</t>
    </rPh>
    <phoneticPr fontId="3"/>
  </si>
  <si>
    <t>万/uL</t>
    <rPh sb="0" eb="1">
      <t>マン</t>
    </rPh>
    <phoneticPr fontId="3"/>
  </si>
  <si>
    <t>検体採取前30日以内の、赤血球輸血の有無</t>
    <rPh sb="18" eb="20">
      <t>ウム</t>
    </rPh>
    <phoneticPr fontId="3"/>
  </si>
  <si>
    <t>検体採取前7日以内の、血小板輸血の有無</t>
    <rPh sb="11" eb="14">
      <t>ケッショウバン</t>
    </rPh>
    <phoneticPr fontId="3"/>
  </si>
  <si>
    <t>検体採取前7日以内の、短時間作用型G-CSF (フィルグラスチムなど)投与の有無</t>
    <rPh sb="11" eb="17">
      <t>タンジカンサヨウガタ</t>
    </rPh>
    <rPh sb="35" eb="37">
      <t>トウヨ</t>
    </rPh>
    <phoneticPr fontId="3"/>
  </si>
  <si>
    <t>検体採取前14日以内の、持続型G-CSF (ペグフィルグラスチムなど)投与の有無</t>
    <rPh sb="12" eb="14">
      <t>ジゾク</t>
    </rPh>
    <rPh sb="14" eb="15">
      <t>ガタ</t>
    </rPh>
    <rPh sb="35" eb="37">
      <t>トウヨ</t>
    </rPh>
    <phoneticPr fontId="3"/>
  </si>
  <si>
    <t>CAR-T患者紹介フォーム3 疾患共通項目-検査値：シート1「臨床検査値」続き</t>
    <rPh sb="5" eb="9">
      <t>カンジャショウカイ</t>
    </rPh>
    <rPh sb="15" eb="17">
      <t>シッカン</t>
    </rPh>
    <rPh sb="17" eb="19">
      <t>キョウツウ</t>
    </rPh>
    <rPh sb="19" eb="21">
      <t>コウモク</t>
    </rPh>
    <rPh sb="22" eb="25">
      <t>ケンサチ</t>
    </rPh>
    <rPh sb="31" eb="36">
      <t>リンショウケンサチ</t>
    </rPh>
    <rPh sb="37" eb="38">
      <t>ツヅ</t>
    </rPh>
    <phoneticPr fontId="3"/>
  </si>
  <si>
    <t>Q168-177</t>
    <phoneticPr fontId="3"/>
  </si>
  <si>
    <t>*　今回の調査期間における最も高い数値を記入して下さい。</t>
    <rPh sb="2" eb="4">
      <t>コンカイ</t>
    </rPh>
    <rPh sb="5" eb="7">
      <t>チョウサ</t>
    </rPh>
    <rPh sb="7" eb="9">
      <t>キカン</t>
    </rPh>
    <rPh sb="13" eb="14">
      <t>モット</t>
    </rPh>
    <rPh sb="15" eb="16">
      <t>タカ</t>
    </rPh>
    <rPh sb="17" eb="19">
      <t>スウチ</t>
    </rPh>
    <rPh sb="20" eb="22">
      <t>キニュウ</t>
    </rPh>
    <rPh sb="24" eb="25">
      <t>クダ</t>
    </rPh>
    <phoneticPr fontId="3"/>
  </si>
  <si>
    <t>今回の調査期間における検査結果</t>
    <rPh sb="0" eb="2">
      <t>コンカイ</t>
    </rPh>
    <rPh sb="3" eb="5">
      <t>チョウサ</t>
    </rPh>
    <rPh sb="5" eb="7">
      <t>キカン</t>
    </rPh>
    <rPh sb="11" eb="15">
      <t>ケンサケッカ</t>
    </rPh>
    <phoneticPr fontId="3"/>
  </si>
  <si>
    <t>下記の項目の一つ以上の測定あり</t>
    <rPh sb="0" eb="2">
      <t>カキ</t>
    </rPh>
    <rPh sb="3" eb="5">
      <t>コウモク</t>
    </rPh>
    <rPh sb="6" eb="7">
      <t>ヒト</t>
    </rPh>
    <rPh sb="8" eb="10">
      <t>イジョウ</t>
    </rPh>
    <rPh sb="11" eb="13">
      <t>ソクテイ</t>
    </rPh>
    <phoneticPr fontId="3"/>
  </si>
  <si>
    <t>全ての項目に対して測定なし</t>
    <rPh sb="0" eb="1">
      <t>スベ</t>
    </rPh>
    <rPh sb="3" eb="5">
      <t>コウモク</t>
    </rPh>
    <phoneticPr fontId="3"/>
  </si>
  <si>
    <t>測定項目</t>
    <rPh sb="0" eb="4">
      <t>ソクテイコウモク</t>
    </rPh>
    <phoneticPr fontId="3"/>
  </si>
  <si>
    <t>検査値（最高値）</t>
    <rPh sb="0" eb="3">
      <t>ケンサチ</t>
    </rPh>
    <rPh sb="4" eb="6">
      <t>サイコウ</t>
    </rPh>
    <rPh sb="6" eb="7">
      <t>アタイ</t>
    </rPh>
    <phoneticPr fontId="3"/>
  </si>
  <si>
    <t>単位</t>
    <rPh sb="0" eb="2">
      <t>タンイ</t>
    </rPh>
    <phoneticPr fontId="3"/>
  </si>
  <si>
    <t>正常上限</t>
    <rPh sb="0" eb="4">
      <t>セイジョウジョウゲン</t>
    </rPh>
    <phoneticPr fontId="3"/>
  </si>
  <si>
    <t>検体採取日</t>
    <rPh sb="0" eb="5">
      <t>ケンタイサイシュビ</t>
    </rPh>
    <phoneticPr fontId="3"/>
  </si>
  <si>
    <t>CRP</t>
    <phoneticPr fontId="3"/>
  </si>
  <si>
    <t>mg/dL</t>
    <phoneticPr fontId="3"/>
  </si>
  <si>
    <t>IL-6</t>
    <phoneticPr fontId="3"/>
  </si>
  <si>
    <t>pg/mL</t>
    <phoneticPr fontId="3"/>
  </si>
  <si>
    <t>IU/mL</t>
    <phoneticPr fontId="3"/>
  </si>
  <si>
    <t>可溶性IL-2受容体α</t>
    <rPh sb="0" eb="3">
      <t>カヨウセイ</t>
    </rPh>
    <rPh sb="7" eb="10">
      <t>ジュヨウタイ</t>
    </rPh>
    <phoneticPr fontId="3"/>
  </si>
  <si>
    <t>U/mL</t>
    <phoneticPr fontId="3"/>
  </si>
  <si>
    <t>血清フェリチン</t>
    <rPh sb="0" eb="2">
      <t>ケッセイ</t>
    </rPh>
    <phoneticPr fontId="3"/>
  </si>
  <si>
    <t>ng/mL ( ug/L )</t>
    <phoneticPr fontId="3"/>
  </si>
  <si>
    <t>Q43-45</t>
    <phoneticPr fontId="3"/>
  </si>
  <si>
    <t>* イエスカルタ、キムリア、ブレヤンジの場合に記載して下さい。
* 末梢血B細胞数の回復は，以下とします：
 『B細胞数再生不良（B細胞数が50細胞μL未満）が確認され、その後B細胞が回復（&gt;50細胞/μL）したとき』</t>
    <rPh sb="20" eb="22">
      <t>バアイ</t>
    </rPh>
    <rPh sb="23" eb="25">
      <t>キサイ</t>
    </rPh>
    <rPh sb="27" eb="28">
      <t>クダ</t>
    </rPh>
    <rPh sb="46" eb="48">
      <t>イカ</t>
    </rPh>
    <phoneticPr fontId="3"/>
  </si>
  <si>
    <t>末梢血B細胞数の回復</t>
    <rPh sb="0" eb="3">
      <t>マッショウケツ</t>
    </rPh>
    <rPh sb="4" eb="7">
      <t>サイボウスウ</t>
    </rPh>
    <rPh sb="8" eb="10">
      <t>カイフク</t>
    </rPh>
    <phoneticPr fontId="3"/>
  </si>
  <si>
    <t>末梢血のB細胞数の測定の有無</t>
    <rPh sb="0" eb="3">
      <t>マッショウケツ</t>
    </rPh>
    <rPh sb="5" eb="7">
      <t>サイボウ</t>
    </rPh>
    <rPh sb="7" eb="14">
      <t>スウノソクテイノウム</t>
    </rPh>
    <phoneticPr fontId="3"/>
  </si>
  <si>
    <t>末梢血B細胞数の回復の有無</t>
    <rPh sb="0" eb="3">
      <t>マッショウケツ</t>
    </rPh>
    <rPh sb="4" eb="6">
      <t>サイボウ</t>
    </rPh>
    <rPh sb="6" eb="7">
      <t>スウ</t>
    </rPh>
    <rPh sb="8" eb="10">
      <t>カイフク</t>
    </rPh>
    <rPh sb="11" eb="13">
      <t>ウム</t>
    </rPh>
    <phoneticPr fontId="3"/>
  </si>
  <si>
    <t>⇒初回回復日</t>
    <rPh sb="1" eb="3">
      <t>ショカイ</t>
    </rPh>
    <rPh sb="3" eb="5">
      <t>カイフク</t>
    </rPh>
    <rPh sb="5" eb="6">
      <t>ビ</t>
    </rPh>
    <phoneticPr fontId="3"/>
  </si>
  <si>
    <t xml:space="preserve">不明 </t>
    <rPh sb="0" eb="2">
      <t>フメイ</t>
    </rPh>
    <phoneticPr fontId="3"/>
  </si>
  <si>
    <t xml:space="preserve">以前に報告済 </t>
    <rPh sb="0" eb="2">
      <t>イゼン</t>
    </rPh>
    <rPh sb="3" eb="5">
      <t>ホウコク</t>
    </rPh>
    <rPh sb="5" eb="6">
      <t>スミ</t>
    </rPh>
    <phoneticPr fontId="3"/>
  </si>
  <si>
    <t>Q138-141</t>
    <phoneticPr fontId="3"/>
  </si>
  <si>
    <t>*　低ガンマグロブリン血症は IgG ＜ 600 mg/dLとします。但し、4歳から10歳までの小児では 500mg/dLと読み替えます。
　  ※閾値は項目定義での規定に準拠し設定しています
*　※低ガンマグロブリン血症の回復は、以下とします ;
    『ガンマグロブリン補充療法なしで、3カ月連続して血中IgGが600 mg/dL以上を維持』しているとき　
*　※低ガンマグロブリン血症の回復日は、以下とします；
　 『ガンマグロブリン補充療法なしで、3カ月連続して血中IgGが600 mg/dL以上となった最初の日』</t>
    <rPh sb="2" eb="3">
      <t>テイ</t>
    </rPh>
    <rPh sb="74" eb="76">
      <t>イキチ</t>
    </rPh>
    <rPh sb="77" eb="81">
      <t>コウモクテイギ</t>
    </rPh>
    <rPh sb="83" eb="85">
      <t>キテイ</t>
    </rPh>
    <rPh sb="86" eb="88">
      <t>ジュンキョ</t>
    </rPh>
    <rPh sb="89" eb="91">
      <t>セッテイ</t>
    </rPh>
    <rPh sb="133" eb="134">
      <t>テイ</t>
    </rPh>
    <rPh sb="145" eb="147">
      <t>カイフク</t>
    </rPh>
    <rPh sb="149" eb="151">
      <t>イカ</t>
    </rPh>
    <rPh sb="219" eb="220">
      <t>テイ</t>
    </rPh>
    <rPh sb="231" eb="234">
      <t>カイフクビ</t>
    </rPh>
    <rPh sb="236" eb="238">
      <t>イカサイショヒ</t>
    </rPh>
    <phoneticPr fontId="3"/>
  </si>
  <si>
    <t>低ガンマグロブリン血症</t>
    <rPh sb="0" eb="1">
      <t>テイ</t>
    </rPh>
    <rPh sb="9" eb="11">
      <t>ケッショウ</t>
    </rPh>
    <phoneticPr fontId="3"/>
  </si>
  <si>
    <t>今回の調査期間において、低ガンマグロブリン血症の有無</t>
    <rPh sb="0" eb="2">
      <t>コンカイ</t>
    </rPh>
    <rPh sb="3" eb="7">
      <t>チョウサキカン</t>
    </rPh>
    <rPh sb="12" eb="13">
      <t>テイ</t>
    </rPh>
    <rPh sb="21" eb="23">
      <t>ケッショウ</t>
    </rPh>
    <rPh sb="24" eb="26">
      <t>ウム</t>
    </rPh>
    <phoneticPr fontId="3"/>
  </si>
  <si>
    <t>以前の調査期間での低ガンマグロブリン血症の有無</t>
    <rPh sb="0" eb="2">
      <t>イゼン</t>
    </rPh>
    <rPh sb="3" eb="7">
      <t>チョウサキカン</t>
    </rPh>
    <rPh sb="9" eb="10">
      <t>テイ</t>
    </rPh>
    <rPh sb="18" eb="20">
      <t>ケッショウ</t>
    </rPh>
    <rPh sb="21" eb="23">
      <t>ウム</t>
    </rPh>
    <phoneticPr fontId="3"/>
  </si>
  <si>
    <t>いいえ (今回の調査期間内に初めて IgG＜600となった場合)</t>
    <rPh sb="5" eb="7">
      <t>コンカイ</t>
    </rPh>
    <rPh sb="8" eb="13">
      <t>チョウサキカンナイ</t>
    </rPh>
    <rPh sb="14" eb="15">
      <t>ハジ</t>
    </rPh>
    <rPh sb="29" eb="31">
      <t>バアイ</t>
    </rPh>
    <phoneticPr fontId="3"/>
  </si>
  <si>
    <t>⇒ 発症日</t>
    <rPh sb="2" eb="4">
      <t>ハッショウ</t>
    </rPh>
    <rPh sb="4" eb="5">
      <t>ビ</t>
    </rPh>
    <phoneticPr fontId="3"/>
  </si>
  <si>
    <t xml:space="preserve">はい/有 </t>
    <rPh sb="3" eb="4">
      <t>アリ</t>
    </rPh>
    <phoneticPr fontId="3"/>
  </si>
  <si>
    <t>今回の調査期間中の、低ガンマグロブリン血症の回復 (※)の有無</t>
    <rPh sb="0" eb="2">
      <t>コンカイ</t>
    </rPh>
    <rPh sb="3" eb="8">
      <t>チョウサキカンチュウ</t>
    </rPh>
    <rPh sb="10" eb="11">
      <t>テイ</t>
    </rPh>
    <rPh sb="19" eb="21">
      <t>ケッショウ</t>
    </rPh>
    <rPh sb="22" eb="24">
      <t>カイフク</t>
    </rPh>
    <rPh sb="29" eb="31">
      <t>ウム</t>
    </rPh>
    <phoneticPr fontId="3"/>
  </si>
  <si>
    <t>⇒ 回復日(※)</t>
    <rPh sb="2" eb="4">
      <t>カイフク</t>
    </rPh>
    <rPh sb="4" eb="5">
      <t>ビ</t>
    </rPh>
    <phoneticPr fontId="3"/>
  </si>
  <si>
    <t>：</t>
    <phoneticPr fontId="3"/>
  </si>
  <si>
    <t>免疫グロブリン補充療法</t>
    <rPh sb="0" eb="2">
      <t>メンエキ</t>
    </rPh>
    <rPh sb="7" eb="11">
      <t>ホジュウリョウホウ</t>
    </rPh>
    <phoneticPr fontId="3"/>
  </si>
  <si>
    <t>今回の調査期間において、免疫グロブリン補充療法の実施の有無</t>
    <rPh sb="21" eb="23">
      <t>リョウホウ</t>
    </rPh>
    <rPh sb="24" eb="26">
      <t>ジッシ</t>
    </rPh>
    <rPh sb="27" eb="29">
      <t>ウム</t>
    </rPh>
    <phoneticPr fontId="3"/>
  </si>
  <si>
    <t>免疫グロブリン補充療法継続の必要性の有無</t>
    <rPh sb="0" eb="2">
      <t>メンエキ</t>
    </rPh>
    <rPh sb="7" eb="11">
      <t>ホジュウリョウホウ</t>
    </rPh>
    <rPh sb="11" eb="13">
      <t>ケイゾク</t>
    </rPh>
    <rPh sb="14" eb="17">
      <t>ヒツヨウセイ</t>
    </rPh>
    <rPh sb="18" eb="20">
      <t>ウム</t>
    </rPh>
    <phoneticPr fontId="3"/>
  </si>
  <si>
    <r>
      <t>はい/有</t>
    </r>
    <r>
      <rPr>
        <sz val="12"/>
        <color theme="1"/>
        <rFont val="HG丸ｺﾞｼｯｸM-PRO"/>
        <family val="3"/>
        <charset val="128"/>
      </rPr>
      <t xml:space="preserve"> (調査期間終了日の3か月以内に ガンマグロブリン補充療法が必要であれば、こちらを選択して下さい)</t>
    </r>
    <rPh sb="3" eb="4">
      <t>アリ</t>
    </rPh>
    <rPh sb="6" eb="13">
      <t>チョウサキカンシュウリョウビ</t>
    </rPh>
    <rPh sb="16" eb="17">
      <t>ゲツ</t>
    </rPh>
    <rPh sb="17" eb="19">
      <t>イナイ</t>
    </rPh>
    <rPh sb="29" eb="33">
      <t>ホジュウリョウホウ</t>
    </rPh>
    <rPh sb="34" eb="36">
      <t>ヒツヨウ</t>
    </rPh>
    <rPh sb="45" eb="47">
      <t>センタク</t>
    </rPh>
    <rPh sb="49" eb="50">
      <t>クダ</t>
    </rPh>
    <phoneticPr fontId="3"/>
  </si>
  <si>
    <t>免疫グロブリン値の回復の有無</t>
    <rPh sb="0" eb="2">
      <t>メンエキ</t>
    </rPh>
    <rPh sb="7" eb="8">
      <t>アタイ</t>
    </rPh>
    <rPh sb="9" eb="11">
      <t>カイフク</t>
    </rPh>
    <rPh sb="12" eb="14">
      <t>ウム</t>
    </rPh>
    <phoneticPr fontId="3"/>
  </si>
  <si>
    <t>該当せず (低ガンマグロブリン血症の既往無し)</t>
    <rPh sb="0" eb="2">
      <t>ガイトウ</t>
    </rPh>
    <rPh sb="6" eb="7">
      <t>テイ</t>
    </rPh>
    <rPh sb="15" eb="17">
      <t>ケッショウ</t>
    </rPh>
    <rPh sb="18" eb="21">
      <t>キオウナシ</t>
    </rPh>
    <phoneticPr fontId="3"/>
  </si>
  <si>
    <t>CAR-T患者紹介フォーム3 疾患共通項目-検査値：3_輸注細胞の確認</t>
    <rPh sb="5" eb="9">
      <t>カンジャショウカイ</t>
    </rPh>
    <rPh sb="15" eb="17">
      <t>シッカン</t>
    </rPh>
    <rPh sb="17" eb="19">
      <t>キョウツウ</t>
    </rPh>
    <rPh sb="19" eb="21">
      <t>コウモク</t>
    </rPh>
    <rPh sb="22" eb="25">
      <t>ケンサチ</t>
    </rPh>
    <rPh sb="28" eb="32">
      <t>ユチュウサイボウ</t>
    </rPh>
    <rPh sb="33" eb="35">
      <t>カクニン</t>
    </rPh>
    <phoneticPr fontId="3"/>
  </si>
  <si>
    <t>輸注細胞 (CAR-T細胞)の残存</t>
    <rPh sb="0" eb="4">
      <t>ユチュウサイボウ</t>
    </rPh>
    <rPh sb="11" eb="13">
      <t>サイボウ</t>
    </rPh>
    <rPh sb="15" eb="17">
      <t>ザンゾン</t>
    </rPh>
    <phoneticPr fontId="3"/>
  </si>
  <si>
    <t>Q21-42</t>
    <phoneticPr fontId="3"/>
  </si>
  <si>
    <t>CAR-T細胞の残存を確認する検査実施の有無</t>
    <rPh sb="17" eb="19">
      <t>ジッシ</t>
    </rPh>
    <rPh sb="20" eb="22">
      <t>ウム</t>
    </rPh>
    <phoneticPr fontId="3"/>
  </si>
  <si>
    <t>残存の評価手法</t>
    <rPh sb="0" eb="2">
      <t>ザンゾン</t>
    </rPh>
    <rPh sb="3" eb="7">
      <t>ヒョウカシュホウ</t>
    </rPh>
    <phoneticPr fontId="3"/>
  </si>
  <si>
    <t>検体
 (該当するものを全て選択)</t>
    <rPh sb="0" eb="2">
      <t>ケンタイ</t>
    </rPh>
    <phoneticPr fontId="3"/>
  </si>
  <si>
    <t>CAR-T細胞の検出の有無</t>
    <rPh sb="5" eb="7">
      <t>サイボウ</t>
    </rPh>
    <rPh sb="8" eb="10">
      <t>ケンシュツ</t>
    </rPh>
    <rPh sb="11" eb="13">
      <t>ウム</t>
    </rPh>
    <phoneticPr fontId="3"/>
  </si>
  <si>
    <t>分子検査 (PCR等)</t>
    <rPh sb="0" eb="4">
      <t>ブンシケンサ</t>
    </rPh>
    <rPh sb="9" eb="10">
      <t>トウ</t>
    </rPh>
    <phoneticPr fontId="3"/>
  </si>
  <si>
    <t>骨髄</t>
    <rPh sb="0" eb="2">
      <t>コツズイ</t>
    </rPh>
    <phoneticPr fontId="3"/>
  </si>
  <si>
    <t>末梢血</t>
    <rPh sb="0" eb="3">
      <t>マッショウケツ</t>
    </rPh>
    <phoneticPr fontId="3"/>
  </si>
  <si>
    <t>腫瘍</t>
    <rPh sb="0" eb="2">
      <t>シュヨウ</t>
    </rPh>
    <phoneticPr fontId="3"/>
  </si>
  <si>
    <t>その他</t>
    <rPh sb="2" eb="3">
      <t>ホカ</t>
    </rPh>
    <phoneticPr fontId="3"/>
  </si>
  <si>
    <t>（</t>
    <phoneticPr fontId="3"/>
  </si>
  <si>
    <t>）</t>
    <phoneticPr fontId="3"/>
  </si>
  <si>
    <t>フローサイトメトリー</t>
    <phoneticPr fontId="3"/>
  </si>
  <si>
    <t>その他（</t>
    <rPh sb="2" eb="3">
      <t>ホカ</t>
    </rPh>
    <phoneticPr fontId="3"/>
  </si>
  <si>
    <t>免疫組織染色</t>
    <rPh sb="0" eb="6">
      <t>メンエキソシキセンショク</t>
    </rPh>
    <phoneticPr fontId="3"/>
  </si>
  <si>
    <t>その他の方法</t>
    <rPh sb="2" eb="3">
      <t>ホカ</t>
    </rPh>
    <rPh sb="4" eb="6">
      <t>ホウホウ</t>
    </rPh>
    <phoneticPr fontId="3"/>
  </si>
  <si>
    <t>CAR-T患者紹介フォーム3 疾患共通項目-検査値：</t>
    <rPh sb="5" eb="9">
      <t>カンジャショウカイ</t>
    </rPh>
    <rPh sb="15" eb="17">
      <t>シッカン</t>
    </rPh>
    <rPh sb="17" eb="19">
      <t>キョウツウ</t>
    </rPh>
    <rPh sb="19" eb="21">
      <t>コウモク</t>
    </rPh>
    <rPh sb="22" eb="25">
      <t>ケンサチ</t>
    </rPh>
    <phoneticPr fontId="3"/>
  </si>
  <si>
    <t>4_新たな悪性腫瘍（二次癌）フォーム</t>
    <rPh sb="2" eb="3">
      <t>アラ</t>
    </rPh>
    <rPh sb="5" eb="7">
      <t>アクセイ</t>
    </rPh>
    <rPh sb="7" eb="9">
      <t>シュヨウ</t>
    </rPh>
    <rPh sb="10" eb="12">
      <t>ニジ</t>
    </rPh>
    <rPh sb="12" eb="13">
      <t>ガン</t>
    </rPh>
    <phoneticPr fontId="3"/>
  </si>
  <si>
    <t>新たな悪性腫瘍，リンパ組織増殖性または骨髄増殖性疾患・障害</t>
    <rPh sb="0" eb="1">
      <t>アラ</t>
    </rPh>
    <rPh sb="3" eb="5">
      <t>アクセイ</t>
    </rPh>
    <rPh sb="5" eb="7">
      <t>シュヨウ</t>
    </rPh>
    <rPh sb="11" eb="13">
      <t>ソシキ</t>
    </rPh>
    <rPh sb="13" eb="16">
      <t>ゾウショクセイ</t>
    </rPh>
    <rPh sb="19" eb="21">
      <t>コツズイ</t>
    </rPh>
    <rPh sb="21" eb="23">
      <t>ゾウショク</t>
    </rPh>
    <rPh sb="23" eb="24">
      <t>セイ</t>
    </rPh>
    <rPh sb="24" eb="26">
      <t>シッカン</t>
    </rPh>
    <rPh sb="27" eb="29">
      <t>ショウガイ</t>
    </rPh>
    <phoneticPr fontId="3"/>
  </si>
  <si>
    <t>Q1-24</t>
    <phoneticPr fontId="3"/>
  </si>
  <si>
    <t>診断日</t>
    <rPh sb="0" eb="3">
      <t>シンダンヒ</t>
    </rPh>
    <phoneticPr fontId="3"/>
  </si>
  <si>
    <t>最終報告日以降新たに診断された悪性腫瘍（血液腫瘍）</t>
    <rPh sb="0" eb="5">
      <t>サイシュウホウコクヒ</t>
    </rPh>
    <rPh sb="5" eb="7">
      <t>イコウ</t>
    </rPh>
    <rPh sb="7" eb="8">
      <t>アラ</t>
    </rPh>
    <rPh sb="10" eb="12">
      <t>シンダン</t>
    </rPh>
    <rPh sb="15" eb="17">
      <t>アクセイ</t>
    </rPh>
    <rPh sb="17" eb="19">
      <t>シュヨウ</t>
    </rPh>
    <rPh sb="20" eb="22">
      <t>ケツエキ</t>
    </rPh>
    <rPh sb="22" eb="24">
      <t>シュヨウ</t>
    </rPh>
    <phoneticPr fontId="3"/>
  </si>
  <si>
    <t>急性骨髄性白血病（AML/ANLL）</t>
    <phoneticPr fontId="3"/>
  </si>
  <si>
    <t>急性リンパ性白血病（ALL）</t>
    <phoneticPr fontId="3"/>
  </si>
  <si>
    <t>その他の白血病</t>
    <rPh sb="2" eb="3">
      <t>タ</t>
    </rPh>
    <rPh sb="4" eb="7">
      <t>ハッケツビョウ</t>
    </rPh>
    <phoneticPr fontId="3"/>
  </si>
  <si>
    <t>骨髄異形成症候群（MDS）</t>
    <phoneticPr fontId="3"/>
  </si>
  <si>
    <t>骨髄増殖性腫瘍（MPN）</t>
    <phoneticPr fontId="3"/>
  </si>
  <si>
    <t>オーバーラップ型骨髄異形成症候群/骨髄増殖性腫瘍（MDS/MPN）</t>
    <phoneticPr fontId="3"/>
  </si>
  <si>
    <t>ホジキンリンパ腫</t>
    <phoneticPr fontId="3"/>
  </si>
  <si>
    <t>非ホジキンリンパ腫</t>
    <phoneticPr fontId="3"/>
  </si>
  <si>
    <t>→詳細あり</t>
    <rPh sb="1" eb="3">
      <t>ショウサイ</t>
    </rPh>
    <phoneticPr fontId="3"/>
  </si>
  <si>
    <t>多発性骨髄腫/形質細胞性腫瘍</t>
  </si>
  <si>
    <t>白血病/MDS でない clonal cytogenetic abnormality</t>
    <phoneticPr fontId="3"/>
  </si>
  <si>
    <t>悪性転換のない、ドナー細胞の制御できない増殖</t>
    <phoneticPr fontId="3"/>
  </si>
  <si>
    <t>その他の悪性腫瘍（　　　　　　　　　　　　）</t>
    <rPh sb="2" eb="3">
      <t>タ</t>
    </rPh>
    <rPh sb="4" eb="6">
      <t>アクセイ</t>
    </rPh>
    <rPh sb="6" eb="8">
      <t>シュヨウ</t>
    </rPh>
    <phoneticPr fontId="3"/>
  </si>
  <si>
    <t>最終報告日以降新たに診断された悪性腫瘍（固形腫瘍）</t>
    <rPh sb="0" eb="5">
      <t>サイシュウホウコクヒ</t>
    </rPh>
    <rPh sb="5" eb="7">
      <t>イコウ</t>
    </rPh>
    <rPh sb="7" eb="8">
      <t>アラ</t>
    </rPh>
    <rPh sb="10" eb="12">
      <t>シンダン</t>
    </rPh>
    <rPh sb="15" eb="17">
      <t>アクセイ</t>
    </rPh>
    <rPh sb="17" eb="19">
      <t>シュヨウ</t>
    </rPh>
    <rPh sb="20" eb="22">
      <t>コケイ</t>
    </rPh>
    <rPh sb="22" eb="24">
      <t>シュヨウ</t>
    </rPh>
    <phoneticPr fontId="3"/>
  </si>
  <si>
    <t>骨肉腫（部位とは無関係）</t>
    <phoneticPr fontId="3"/>
  </si>
  <si>
    <t>軟部肉腫（部位とは無関係）</t>
    <phoneticPr fontId="3"/>
  </si>
  <si>
    <t>口腔咽頭がん（舌、口腔、咽喉など）</t>
    <phoneticPr fontId="3"/>
  </si>
  <si>
    <t>消化器系悪性腫瘍（食道、胃、小腸、結腸、直腸、肛門、肝臓、膵臓など）</t>
    <phoneticPr fontId="3"/>
  </si>
  <si>
    <t>肺がん</t>
    <phoneticPr fontId="3"/>
  </si>
  <si>
    <t>黒色腫</t>
    <phoneticPr fontId="3"/>
  </si>
  <si>
    <t>扁平上皮細胞皮膚悪性腫瘍</t>
    <phoneticPr fontId="3"/>
  </si>
  <si>
    <t>基底細胞皮膚悪性腫瘍</t>
    <phoneticPr fontId="3"/>
  </si>
  <si>
    <t>乳がん</t>
    <phoneticPr fontId="3"/>
  </si>
  <si>
    <t>泌尿生殖器系悪性腫瘍（腎臓、膀胱、子宮頸部、子宮、卵巣、前立腺、精巣など）</t>
  </si>
  <si>
    <t>甲状腺がん</t>
    <phoneticPr fontId="3"/>
  </si>
  <si>
    <t>中枢神経系（CNS）悪性腫瘍（髄膜腫、神経膠腫など）</t>
    <phoneticPr fontId="3"/>
  </si>
  <si>
    <t>CAR-T患者紹介フォーム3 疾患共通項目-検査値：4_新たな悪性腫瘍（二次癌）フォーム続き</t>
    <rPh sb="44" eb="45">
      <t>ツヅ</t>
    </rPh>
    <phoneticPr fontId="3"/>
  </si>
  <si>
    <t>詳細</t>
    <rPh sb="0" eb="2">
      <t>ショウサイ</t>
    </rPh>
    <phoneticPr fontId="3"/>
  </si>
  <si>
    <t>非ホジキンリンパ腫と診断された場合</t>
    <rPh sb="0" eb="1">
      <t>ヒ</t>
    </rPh>
    <rPh sb="8" eb="9">
      <t>シュ</t>
    </rPh>
    <rPh sb="10" eb="12">
      <t>シンダン</t>
    </rPh>
    <rPh sb="15" eb="17">
      <t>バアイ</t>
    </rPh>
    <phoneticPr fontId="3"/>
  </si>
  <si>
    <t>移植後リンパ増殖性疾患（PTLD）と診断され</t>
    <phoneticPr fontId="3"/>
  </si>
  <si>
    <t>はい（PTLD分類</t>
    <rPh sb="7" eb="9">
      <t>ブンルイ</t>
    </rPh>
    <phoneticPr fontId="3"/>
  </si>
  <si>
    <t>単形性</t>
    <rPh sb="0" eb="1">
      <t>タン</t>
    </rPh>
    <rPh sb="1" eb="2">
      <t>カタチ</t>
    </rPh>
    <rPh sb="2" eb="3">
      <t>セイ</t>
    </rPh>
    <phoneticPr fontId="3"/>
  </si>
  <si>
    <t>多形性</t>
    <rPh sb="0" eb="1">
      <t>オオ</t>
    </rPh>
    <rPh sb="1" eb="2">
      <t>カタチ</t>
    </rPh>
    <rPh sb="2" eb="3">
      <t>セイ</t>
    </rPh>
    <phoneticPr fontId="3"/>
  </si>
  <si>
    <t>不明）</t>
    <rPh sb="0" eb="2">
      <t>フメイ</t>
    </rPh>
    <phoneticPr fontId="3"/>
  </si>
  <si>
    <t>ましたか？</t>
    <phoneticPr fontId="3"/>
  </si>
  <si>
    <t>→以下の質問にご記載ください</t>
    <rPh sb="1" eb="3">
      <t>イカ</t>
    </rPh>
    <rPh sb="4" eb="6">
      <t>シツモン</t>
    </rPh>
    <rPh sb="8" eb="10">
      <t>キサイ</t>
    </rPh>
    <phoneticPr fontId="3"/>
  </si>
  <si>
    <t>いいえ</t>
    <phoneticPr fontId="3"/>
  </si>
  <si>
    <t>PTLDを生検で確認しましたか？</t>
    <rPh sb="5" eb="6">
      <t>イ</t>
    </rPh>
    <rPh sb="8" eb="10">
      <t>カクニン</t>
    </rPh>
    <phoneticPr fontId="3"/>
  </si>
  <si>
    <t>はい</t>
    <phoneticPr fontId="3"/>
  </si>
  <si>
    <t>腫瘍の病理学的診断で，EBVが陽性でしたか？</t>
    <rPh sb="0" eb="2">
      <t>シュヨウ</t>
    </rPh>
    <rPh sb="3" eb="7">
      <t>ビョウリガクテキ</t>
    </rPh>
    <rPh sb="7" eb="9">
      <t>シンダン</t>
    </rPh>
    <rPh sb="15" eb="17">
      <t>ヨウセイ</t>
    </rPh>
    <phoneticPr fontId="3"/>
  </si>
  <si>
    <t>血液中のEBV再活性が認められましたか？</t>
    <rPh sb="0" eb="2">
      <t>ケツエキ</t>
    </rPh>
    <rPh sb="2" eb="3">
      <t>チュウ</t>
    </rPh>
    <rPh sb="7" eb="10">
      <t>サイカッセイ</t>
    </rPh>
    <rPh sb="11" eb="12">
      <t>ミト</t>
    </rPh>
    <phoneticPr fontId="3"/>
  </si>
  <si>
    <t>はい→再活性診断方法を以下にご記載ください</t>
    <rPh sb="11" eb="13">
      <t>イカ</t>
    </rPh>
    <rPh sb="15" eb="17">
      <t>キサイ</t>
    </rPh>
    <phoneticPr fontId="3"/>
  </si>
  <si>
    <t>血液の定性PCR</t>
    <rPh sb="0" eb="2">
      <t>ケツエキ</t>
    </rPh>
    <rPh sb="3" eb="5">
      <t>テイセイ</t>
    </rPh>
    <phoneticPr fontId="3"/>
  </si>
  <si>
    <t>血液の定量PCR</t>
    <rPh sb="0" eb="2">
      <t>ケツエキ</t>
    </rPh>
    <rPh sb="3" eb="5">
      <t>テイリョウ</t>
    </rPh>
    <phoneticPr fontId="3"/>
  </si>
  <si>
    <t>診断時のEBV量＿＿＿＿＿＿＿＿＿copies/mL</t>
    <phoneticPr fontId="3"/>
  </si>
  <si>
    <t>実施なし</t>
    <rPh sb="0" eb="2">
      <t>ジッシ</t>
    </rPh>
    <phoneticPr fontId="3"/>
  </si>
  <si>
    <t>診断後の最高EBV量＿＿＿＿＿＿＿＿＿copies/mL</t>
    <rPh sb="2" eb="3">
      <t>アト</t>
    </rPh>
    <rPh sb="4" eb="6">
      <t>サイコウ</t>
    </rPh>
    <phoneticPr fontId="3"/>
  </si>
  <si>
    <t>その他の方法（　　　　　　　　　　　　　）</t>
    <rPh sb="2" eb="3">
      <t>タ</t>
    </rPh>
    <rPh sb="4" eb="6">
      <t>ホウホウ</t>
    </rPh>
    <phoneticPr fontId="3"/>
  </si>
  <si>
    <t>未検査</t>
    <rPh sb="0" eb="3">
      <t>ミケンサ</t>
    </rPh>
    <phoneticPr fontId="3"/>
  </si>
  <si>
    <t>リンパ腫病変がありましたか？（腫瘤など）</t>
    <rPh sb="3" eb="4">
      <t>シュ</t>
    </rPh>
    <rPh sb="4" eb="6">
      <t>ビョウヘン</t>
    </rPh>
    <rPh sb="15" eb="17">
      <t>シュリュウ</t>
    </rPh>
    <phoneticPr fontId="3"/>
  </si>
  <si>
    <t>→PTLD病変部位を記載してください（当てはまるものすべて選択）</t>
    <rPh sb="5" eb="7">
      <t>ビョウヘン</t>
    </rPh>
    <rPh sb="7" eb="9">
      <t>ブイ</t>
    </rPh>
    <rPh sb="10" eb="12">
      <t>キサイ</t>
    </rPh>
    <rPh sb="19" eb="20">
      <t>ア</t>
    </rPh>
    <rPh sb="29" eb="31">
      <t>センタク</t>
    </rPh>
    <phoneticPr fontId="3"/>
  </si>
  <si>
    <t>中枢神経系（CNS）（脳または脳脊髄液）</t>
    <rPh sb="0" eb="2">
      <t>チュウスウ</t>
    </rPh>
    <rPh sb="2" eb="5">
      <t>シンケイケイ</t>
    </rPh>
    <rPh sb="11" eb="12">
      <t>ノウ</t>
    </rPh>
    <rPh sb="15" eb="16">
      <t>ノウ</t>
    </rPh>
    <rPh sb="16" eb="18">
      <t>セキズイ</t>
    </rPh>
    <rPh sb="18" eb="19">
      <t>エキ</t>
    </rPh>
    <phoneticPr fontId="3"/>
  </si>
  <si>
    <t>肝臓</t>
    <rPh sb="0" eb="2">
      <t>カンゾウ</t>
    </rPh>
    <phoneticPr fontId="3"/>
  </si>
  <si>
    <t>肺</t>
    <rPh sb="0" eb="1">
      <t>ハイ</t>
    </rPh>
    <phoneticPr fontId="3"/>
  </si>
  <si>
    <t>リンパ節</t>
    <rPh sb="3" eb="4">
      <t>セツ</t>
    </rPh>
    <phoneticPr fontId="3"/>
  </si>
  <si>
    <t>脾臓</t>
    <rPh sb="0" eb="2">
      <t>ヒゾウ</t>
    </rPh>
    <phoneticPr fontId="3"/>
  </si>
  <si>
    <t>その他の部位：＿＿＿＿＿＿＿＿＿＿＿＿＿＿＿＿＿＿＿＿＿＿＿＿</t>
    <rPh sb="2" eb="3">
      <t>タ</t>
    </rPh>
    <rPh sb="4" eb="6">
      <t>ブイ</t>
    </rPh>
    <phoneticPr fontId="3"/>
  </si>
  <si>
    <t>口腔咽頭がんと診断された場合</t>
    <rPh sb="0" eb="2">
      <t>コウクウ</t>
    </rPh>
    <rPh sb="2" eb="4">
      <t>イントウ</t>
    </rPh>
    <rPh sb="7" eb="9">
      <t>シンダン</t>
    </rPh>
    <rPh sb="12" eb="14">
      <t>バアイ</t>
    </rPh>
    <phoneticPr fontId="3"/>
  </si>
  <si>
    <t>舌</t>
    <rPh sb="0" eb="1">
      <t>シタ</t>
    </rPh>
    <phoneticPr fontId="3"/>
  </si>
  <si>
    <t>口腔</t>
    <rPh sb="0" eb="2">
      <t>コウクウ</t>
    </rPh>
    <phoneticPr fontId="3"/>
  </si>
  <si>
    <t>咽喉</t>
    <rPh sb="0" eb="2">
      <t>インコウ</t>
    </rPh>
    <phoneticPr fontId="3"/>
  </si>
  <si>
    <t>その他の口腔がん：＿＿＿＿＿＿＿＿＿＿＿＿＿＿＿＿＿</t>
    <rPh sb="2" eb="3">
      <t>タ</t>
    </rPh>
    <rPh sb="4" eb="6">
      <t>コウクウ</t>
    </rPh>
    <phoneticPr fontId="3"/>
  </si>
  <si>
    <t>消化管悪性腫瘍と診断された場合</t>
    <rPh sb="0" eb="3">
      <t>ショウカカン</t>
    </rPh>
    <rPh sb="3" eb="5">
      <t>アクセイ</t>
    </rPh>
    <rPh sb="5" eb="7">
      <t>シュヨウ</t>
    </rPh>
    <rPh sb="8" eb="10">
      <t>シンダン</t>
    </rPh>
    <rPh sb="13" eb="15">
      <t>バアイ</t>
    </rPh>
    <phoneticPr fontId="3"/>
  </si>
  <si>
    <t>食道</t>
    <rPh sb="0" eb="2">
      <t>ショクドウ</t>
    </rPh>
    <phoneticPr fontId="3"/>
  </si>
  <si>
    <t>胃</t>
    <rPh sb="0" eb="1">
      <t>イ</t>
    </rPh>
    <phoneticPr fontId="3"/>
  </si>
  <si>
    <t>小腸（十二指腸，空腸，回腸）</t>
    <rPh sb="0" eb="2">
      <t>ショウチョウ</t>
    </rPh>
    <rPh sb="3" eb="5">
      <t>ジュウニ</t>
    </rPh>
    <rPh sb="5" eb="6">
      <t>ユビ</t>
    </rPh>
    <rPh sb="6" eb="7">
      <t>チョウ</t>
    </rPh>
    <rPh sb="8" eb="9">
      <t>ソラ</t>
    </rPh>
    <rPh sb="9" eb="10">
      <t>チョウ</t>
    </rPh>
    <rPh sb="11" eb="13">
      <t>カイチョウ</t>
    </rPh>
    <phoneticPr fontId="3"/>
  </si>
  <si>
    <t>結腸</t>
    <rPh sb="0" eb="2">
      <t>ケッチョウ</t>
    </rPh>
    <phoneticPr fontId="3"/>
  </si>
  <si>
    <t>直腸</t>
    <rPh sb="0" eb="2">
      <t>チョクチョウ</t>
    </rPh>
    <phoneticPr fontId="3"/>
  </si>
  <si>
    <t>肛門</t>
    <rPh sb="0" eb="2">
      <t>コウモン</t>
    </rPh>
    <phoneticPr fontId="3"/>
  </si>
  <si>
    <t>膵臓</t>
    <rPh sb="0" eb="2">
      <t>スイゾウ</t>
    </rPh>
    <phoneticPr fontId="3"/>
  </si>
  <si>
    <t>その他の消化管悪性腫瘍：＿＿＿＿＿＿＿＿＿＿＿＿＿＿＿＿＿＿＿＿＿＿＿＿</t>
    <rPh sb="2" eb="3">
      <t>タ</t>
    </rPh>
    <rPh sb="4" eb="7">
      <t>ショウカカン</t>
    </rPh>
    <rPh sb="7" eb="9">
      <t>アクセイ</t>
    </rPh>
    <rPh sb="9" eb="11">
      <t>シュヨウ</t>
    </rPh>
    <phoneticPr fontId="3"/>
  </si>
  <si>
    <t>泌尿生殖器悪性腫瘍と診断された場合</t>
    <rPh sb="0" eb="2">
      <t>ヒニョウ</t>
    </rPh>
    <rPh sb="2" eb="5">
      <t>セイショクキ</t>
    </rPh>
    <rPh sb="5" eb="7">
      <t>アクセイ</t>
    </rPh>
    <rPh sb="7" eb="9">
      <t>シュヨウ</t>
    </rPh>
    <rPh sb="10" eb="12">
      <t>シンダン</t>
    </rPh>
    <rPh sb="15" eb="17">
      <t>バアイ</t>
    </rPh>
    <phoneticPr fontId="3"/>
  </si>
  <si>
    <t>腎臓</t>
    <rPh sb="0" eb="2">
      <t>ジンゾウ</t>
    </rPh>
    <phoneticPr fontId="3"/>
  </si>
  <si>
    <t>膀胱</t>
    <rPh sb="0" eb="2">
      <t>ボウコウ</t>
    </rPh>
    <phoneticPr fontId="3"/>
  </si>
  <si>
    <t>子宮頚部</t>
    <rPh sb="0" eb="4">
      <t>シキュウケイブ</t>
    </rPh>
    <phoneticPr fontId="3"/>
  </si>
  <si>
    <t>子宮</t>
    <rPh sb="0" eb="2">
      <t>シキュウ</t>
    </rPh>
    <phoneticPr fontId="3"/>
  </si>
  <si>
    <t>卵巣</t>
    <rPh sb="0" eb="2">
      <t>ランソウ</t>
    </rPh>
    <phoneticPr fontId="3"/>
  </si>
  <si>
    <t>前立腺</t>
    <rPh sb="0" eb="3">
      <t>ゼンリツセン</t>
    </rPh>
    <phoneticPr fontId="3"/>
  </si>
  <si>
    <t>精巣</t>
    <rPh sb="0" eb="2">
      <t>セイソウ</t>
    </rPh>
    <phoneticPr fontId="3"/>
  </si>
  <si>
    <t>その他の泌尿生殖器悪性腫瘍：＿＿＿＿＿＿＿＿＿＿＿＿＿＿＿＿＿＿＿＿＿＿＿＿</t>
    <rPh sb="2" eb="3">
      <t>タ</t>
    </rPh>
    <phoneticPr fontId="3"/>
  </si>
  <si>
    <t>中枢神経系（CNS）悪性腫瘍（髄膜腫、神経膠腫など）と診断された場合</t>
    <rPh sb="27" eb="29">
      <t>シンダン</t>
    </rPh>
    <rPh sb="32" eb="34">
      <t>バアイ</t>
    </rPh>
    <phoneticPr fontId="3"/>
  </si>
  <si>
    <t>髄膜腫</t>
    <rPh sb="0" eb="2">
      <t>ズイマク</t>
    </rPh>
    <rPh sb="2" eb="3">
      <t>シュ</t>
    </rPh>
    <phoneticPr fontId="3"/>
  </si>
  <si>
    <t>神経膠腫</t>
    <phoneticPr fontId="3"/>
  </si>
  <si>
    <t>その他の中神経系（CNS）悪性腫瘍：＿＿＿＿＿＿＿＿＿＿＿＿＿＿＿＿＿＿＿＿＿＿＿＿</t>
    <rPh sb="4" eb="8">
      <t>チュウシンケイケイ</t>
    </rPh>
    <rPh sb="13" eb="14">
      <t>アク</t>
    </rPh>
    <phoneticPr fontId="3"/>
  </si>
  <si>
    <t>F3501, F4100</t>
    <phoneticPr fontId="3"/>
  </si>
  <si>
    <t>5_患者または患者のパートナーの妊娠情報</t>
    <phoneticPr fontId="3"/>
  </si>
  <si>
    <t>F3501  : Q1-6</t>
    <phoneticPr fontId="3"/>
  </si>
  <si>
    <t>機能状態</t>
    <rPh sb="0" eb="2">
      <t>キノウ</t>
    </rPh>
    <rPh sb="2" eb="4">
      <t>ジョウタイ</t>
    </rPh>
    <phoneticPr fontId="3"/>
  </si>
  <si>
    <t>F4100 : Q190-191</t>
    <phoneticPr fontId="3"/>
  </si>
  <si>
    <t>出産予定日</t>
    <rPh sb="0" eb="2">
      <t>シュッサン</t>
    </rPh>
    <rPh sb="2" eb="5">
      <t>ヨテイヒ</t>
    </rPh>
    <phoneticPr fontId="3"/>
  </si>
  <si>
    <t>本報告時点で患者は妊娠していましたか？（患者が女性の場合に限ります）</t>
    <rPh sb="0" eb="1">
      <t>ホン</t>
    </rPh>
    <rPh sb="1" eb="3">
      <t>ホウコク</t>
    </rPh>
    <rPh sb="3" eb="5">
      <t>ジテン</t>
    </rPh>
    <rPh sb="6" eb="8">
      <t>カンジャ</t>
    </rPh>
    <rPh sb="9" eb="11">
      <t>ニンシン</t>
    </rPh>
    <rPh sb="20" eb="22">
      <t>カンジャ</t>
    </rPh>
    <rPh sb="23" eb="25">
      <t>ジョセイ</t>
    </rPh>
    <rPh sb="26" eb="28">
      <t>バアイ</t>
    </rPh>
    <rPh sb="29" eb="30">
      <t>カギ</t>
    </rPh>
    <phoneticPr fontId="3"/>
  </si>
  <si>
    <t>→ 本シート回答終了です</t>
    <rPh sb="2" eb="3">
      <t>ホン</t>
    </rPh>
    <rPh sb="6" eb="10">
      <t>カイトウシュウリョウ</t>
    </rPh>
    <phoneticPr fontId="3"/>
  </si>
  <si>
    <t>本報告時点で患者の女性パートナーは妊娠していましたか？（患者が男性の場合に限ります）</t>
    <rPh sb="0" eb="1">
      <t>ホン</t>
    </rPh>
    <rPh sb="1" eb="3">
      <t>ホウコク</t>
    </rPh>
    <rPh sb="3" eb="5">
      <t>ジテン</t>
    </rPh>
    <rPh sb="6" eb="8">
      <t>カンジャ</t>
    </rPh>
    <rPh sb="9" eb="11">
      <t>ジョセイ</t>
    </rPh>
    <rPh sb="17" eb="19">
      <t>ニンシン</t>
    </rPh>
    <rPh sb="28" eb="30">
      <t>カンジャ</t>
    </rPh>
    <rPh sb="31" eb="33">
      <t>ダンセイ</t>
    </rPh>
    <rPh sb="34" eb="36">
      <t>バアイ</t>
    </rPh>
    <rPh sb="37" eb="38">
      <t>カギ</t>
    </rPh>
    <phoneticPr fontId="3"/>
  </si>
  <si>
    <t>妊娠の転帰</t>
    <rPh sb="0" eb="2">
      <t>ニンシン</t>
    </rPh>
    <rPh sb="3" eb="5">
      <t>テンキ</t>
    </rPh>
    <phoneticPr fontId="3"/>
  </si>
  <si>
    <t>満期にて生児の出産</t>
    <rPh sb="0" eb="2">
      <t>マンキ</t>
    </rPh>
    <rPh sb="4" eb="5">
      <t>イ</t>
    </rPh>
    <rPh sb="7" eb="9">
      <t>シュッサン</t>
    </rPh>
    <phoneticPr fontId="3"/>
  </si>
  <si>
    <t>→ 下記「生児の状況」にご回答ください</t>
    <rPh sb="2" eb="4">
      <t>カキ</t>
    </rPh>
    <rPh sb="5" eb="6">
      <t>イ</t>
    </rPh>
    <rPh sb="6" eb="7">
      <t>ジ</t>
    </rPh>
    <rPh sb="8" eb="10">
      <t>ジョウキョウ</t>
    </rPh>
    <rPh sb="13" eb="15">
      <t>カイトウ</t>
    </rPh>
    <phoneticPr fontId="3"/>
  </si>
  <si>
    <t>早産にて生児の出産（未熟児）</t>
    <rPh sb="0" eb="2">
      <t>ソウザン</t>
    </rPh>
    <rPh sb="4" eb="5">
      <t>イ</t>
    </rPh>
    <rPh sb="7" eb="9">
      <t>シュッサン</t>
    </rPh>
    <rPh sb="10" eb="13">
      <t>ミジュクジ</t>
    </rPh>
    <phoneticPr fontId="3"/>
  </si>
  <si>
    <t>子宮内胎児死亡</t>
    <rPh sb="0" eb="2">
      <t>シキュウ</t>
    </rPh>
    <rPh sb="2" eb="3">
      <t>ナイ</t>
    </rPh>
    <rPh sb="3" eb="5">
      <t>タイジ</t>
    </rPh>
    <rPh sb="5" eb="7">
      <t>シボウ</t>
    </rPh>
    <phoneticPr fontId="3"/>
  </si>
  <si>
    <t>自然流産</t>
    <rPh sb="0" eb="2">
      <t>シゼン</t>
    </rPh>
    <rPh sb="2" eb="4">
      <t>リュウザン</t>
    </rPh>
    <phoneticPr fontId="3"/>
  </si>
  <si>
    <t>選択的中絶</t>
    <rPh sb="0" eb="3">
      <t>センタクテキ</t>
    </rPh>
    <rPh sb="3" eb="5">
      <t>チュウゼツ</t>
    </rPh>
    <phoneticPr fontId="3"/>
  </si>
  <si>
    <t>生児の状況</t>
    <rPh sb="0" eb="1">
      <t>イ</t>
    </rPh>
    <rPh sb="1" eb="2">
      <t>ジ</t>
    </rPh>
    <rPh sb="3" eb="5">
      <t>ジョウキョウ</t>
    </rPh>
    <phoneticPr fontId="3"/>
  </si>
  <si>
    <t>出産日</t>
    <rPh sb="0" eb="3">
      <t>シュッサンヒ</t>
    </rPh>
    <phoneticPr fontId="3"/>
  </si>
  <si>
    <t>推定した日付である</t>
    <rPh sb="0" eb="2">
      <t>スイテイ</t>
    </rPh>
    <rPh sb="4" eb="6">
      <t>ヒヅケ</t>
    </rPh>
    <phoneticPr fontId="3"/>
  </si>
  <si>
    <t>先天性異常あり</t>
    <rPh sb="0" eb="3">
      <t>センテンセイ</t>
    </rPh>
    <rPh sb="3" eb="5">
      <t>イジョウ</t>
    </rPh>
    <phoneticPr fontId="3"/>
  </si>
  <si>
    <t>先天性異常なし</t>
    <rPh sb="0" eb="3">
      <t>センテンセイ</t>
    </rPh>
    <rPh sb="3" eb="5">
      <t>イジョウ</t>
    </rPh>
    <phoneticPr fontId="3"/>
  </si>
  <si>
    <t>F2900</t>
    <phoneticPr fontId="3"/>
  </si>
  <si>
    <t>CAR-T患者紹介フォーム3 疾患共通項目-検査値：6_死亡フォーム</t>
    <rPh sb="5" eb="9">
      <t>カンジャショウカイ</t>
    </rPh>
    <rPh sb="15" eb="17">
      <t>シッカン</t>
    </rPh>
    <rPh sb="17" eb="19">
      <t>キョウツウ</t>
    </rPh>
    <rPh sb="19" eb="21">
      <t>コウモク</t>
    </rPh>
    <rPh sb="22" eb="25">
      <t>ケンサチ</t>
    </rPh>
    <rPh sb="28" eb="30">
      <t>シボウ</t>
    </rPh>
    <phoneticPr fontId="3"/>
  </si>
  <si>
    <t>患者死亡情報</t>
    <rPh sb="0" eb="6">
      <t>カンジャシボウジョウホウ</t>
    </rPh>
    <phoneticPr fontId="3"/>
  </si>
  <si>
    <t>死亡日</t>
    <rPh sb="0" eb="3">
      <t>シボウビ</t>
    </rPh>
    <phoneticPr fontId="3"/>
  </si>
  <si>
    <t>剖検による死因の確認の有無 (確認された場合は、剖検報告書を添付ください)</t>
    <rPh sb="0" eb="2">
      <t>ボウケン</t>
    </rPh>
    <rPh sb="5" eb="7">
      <t>シイン</t>
    </rPh>
    <rPh sb="8" eb="10">
      <t>カクニン</t>
    </rPh>
    <rPh sb="11" eb="13">
      <t>ウム</t>
    </rPh>
    <rPh sb="15" eb="17">
      <t>カクニン</t>
    </rPh>
    <rPh sb="20" eb="22">
      <t>バアイ</t>
    </rPh>
    <rPh sb="24" eb="26">
      <t>ボウケン</t>
    </rPh>
    <rPh sb="26" eb="29">
      <t>ホウコクショ</t>
    </rPh>
    <rPh sb="30" eb="32">
      <t>テンプ</t>
    </rPh>
    <phoneticPr fontId="3"/>
  </si>
  <si>
    <t>添付した</t>
    <rPh sb="0" eb="2">
      <t>テンプ</t>
    </rPh>
    <phoneticPr fontId="3"/>
  </si>
  <si>
    <t>剖検結果待ち</t>
    <rPh sb="0" eb="2">
      <t>ボウケン</t>
    </rPh>
    <rPh sb="2" eb="5">
      <t>ケッカマ</t>
    </rPh>
    <phoneticPr fontId="3"/>
  </si>
  <si>
    <t>主な死因</t>
    <rPh sb="0" eb="1">
      <t>オモ</t>
    </rPh>
    <rPh sb="2" eb="4">
      <t>シイン</t>
    </rPh>
    <phoneticPr fontId="3"/>
  </si>
  <si>
    <t>輸注実施対象疾患の再発・持続・進行/増悪</t>
  </si>
  <si>
    <t>細菌感染</t>
  </si>
  <si>
    <t>急性 GVHD</t>
  </si>
  <si>
    <t>新型コロナウイルス（COVID-19 (SARS-CoV-2)）</t>
  </si>
  <si>
    <t>慢性 GVHD</t>
  </si>
  <si>
    <t>真菌感染</t>
  </si>
  <si>
    <t>移植片拒絶または生着不全</t>
  </si>
  <si>
    <t>感染（病原菌不明）</t>
  </si>
  <si>
    <t>サイトカインリリース症候群</t>
  </si>
  <si>
    <t>原虫感染</t>
  </si>
  <si>
    <t>びまん性肺胞出血 (DAH)</t>
  </si>
  <si>
    <t>ウイルス感染</t>
  </si>
  <si>
    <t>消化器出血</t>
  </si>
  <si>
    <r>
      <t xml:space="preserve">その他の感染 </t>
    </r>
    <r>
      <rPr>
        <b/>
        <sz val="12"/>
        <color theme="9"/>
        <rFont val="HG丸ｺﾞｼｯｸM-PRO"/>
        <family val="3"/>
        <charset val="128"/>
      </rPr>
      <t>→ 以下に詳細を記載</t>
    </r>
    <rPh sb="9" eb="11">
      <t>イカ</t>
    </rPh>
    <rPh sb="12" eb="14">
      <t>ショウサイ</t>
    </rPh>
    <rPh sb="15" eb="17">
      <t>キサイ</t>
    </rPh>
    <phoneticPr fontId="3"/>
  </si>
  <si>
    <t>出血性膀胱炎</t>
  </si>
  <si>
    <t>心不全</t>
  </si>
  <si>
    <t>頭蓋内出血</t>
  </si>
  <si>
    <t>中枢神経系（CNS）不全</t>
  </si>
  <si>
    <t>肺出血</t>
  </si>
  <si>
    <t>消化管（GI）不全（肝臓以外）</t>
  </si>
  <si>
    <r>
      <t xml:space="preserve">その他の出血 </t>
    </r>
    <r>
      <rPr>
        <b/>
        <sz val="12"/>
        <color theme="9"/>
        <rFont val="HG丸ｺﾞｼｯｸM-PRO"/>
        <family val="3"/>
        <charset val="128"/>
      </rPr>
      <t>→ 以下に詳細を記載</t>
    </r>
    <phoneticPr fontId="3"/>
  </si>
  <si>
    <t>肝不全（VOD 以外）</t>
  </si>
  <si>
    <t>急性呼吸窮迫症候群（ARDS）（IPS 以外）</t>
  </si>
  <si>
    <r>
      <t xml:space="preserve">複数の臓器不全 </t>
    </r>
    <r>
      <rPr>
        <b/>
        <sz val="12"/>
        <color theme="9"/>
        <rFont val="HG丸ｺﾞｼｯｸM-PRO"/>
        <family val="3"/>
        <charset val="128"/>
      </rPr>
      <t>→ 以下に詳細を記載</t>
    </r>
    <rPh sb="10" eb="12">
      <t>イカ</t>
    </rPh>
    <rPh sb="13" eb="15">
      <t>ショウサイ</t>
    </rPh>
    <rPh sb="16" eb="18">
      <t>キサイ</t>
    </rPh>
    <phoneticPr fontId="3"/>
  </si>
  <si>
    <t>びまん性肺胞障害（出血なし）</t>
  </si>
  <si>
    <t>肺不全</t>
  </si>
  <si>
    <t>特発性肺炎症候群（IPS）</t>
  </si>
  <si>
    <t>腎不全</t>
  </si>
  <si>
    <t>サイトメガロウイルス（CMV）による肺炎</t>
  </si>
  <si>
    <t>静脈閉塞症（VOD）・類洞閉塞症候群（SOS）</t>
  </si>
  <si>
    <t>その他のウイルスによる肺炎</t>
  </si>
  <si>
    <r>
      <t>その他の臓器不全</t>
    </r>
    <r>
      <rPr>
        <b/>
        <sz val="12"/>
        <color theme="9"/>
        <rFont val="HG丸ｺﾞｼｯｸM-PRO"/>
        <family val="3"/>
        <charset val="128"/>
      </rPr>
      <t xml:space="preserve"> → 以下に詳細を記載</t>
    </r>
    <rPh sb="11" eb="13">
      <t>イカ</t>
    </rPh>
    <rPh sb="14" eb="16">
      <t>ショウサイ</t>
    </rPh>
    <rPh sb="17" eb="19">
      <t>キサイ</t>
    </rPh>
    <phoneticPr fontId="3"/>
  </si>
  <si>
    <r>
      <t>その他の肺症候群（肺出血を除く）</t>
    </r>
    <r>
      <rPr>
        <b/>
        <sz val="12"/>
        <color theme="9"/>
        <rFont val="HG丸ｺﾞｼｯｸM-PRO"/>
        <family val="3"/>
        <charset val="128"/>
      </rPr>
      <t xml:space="preserve"> </t>
    </r>
    <r>
      <rPr>
        <b/>
        <sz val="11"/>
        <color theme="9"/>
        <rFont val="HG丸ｺﾞｼｯｸM-PRO"/>
        <family val="3"/>
        <charset val="128"/>
      </rPr>
      <t>→ 以下に詳細を記載</t>
    </r>
    <rPh sb="19" eb="21">
      <t>イカ</t>
    </rPh>
    <rPh sb="22" eb="24">
      <t>ショウサイ</t>
    </rPh>
    <rPh sb="25" eb="27">
      <t>キサイ</t>
    </rPh>
    <phoneticPr fontId="3"/>
  </si>
  <si>
    <t>神経毒性（ICANS）</t>
  </si>
  <si>
    <r>
      <t xml:space="preserve">その他の血管障害 </t>
    </r>
    <r>
      <rPr>
        <b/>
        <sz val="12"/>
        <color theme="9"/>
        <rFont val="HG丸ｺﾞｼｯｸM-PRO"/>
        <family val="3"/>
        <charset val="128"/>
      </rPr>
      <t>→ 以下に詳細を記載</t>
    </r>
    <rPh sb="11" eb="13">
      <t>イカ</t>
    </rPh>
    <rPh sb="14" eb="16">
      <t>ショウサイ</t>
    </rPh>
    <rPh sb="17" eb="19">
      <t>キサイ</t>
    </rPh>
    <phoneticPr fontId="3"/>
  </si>
  <si>
    <t>腫瘍崩壊症候群</t>
  </si>
  <si>
    <t>血栓塞栓症</t>
  </si>
  <si>
    <t>播種性血管内凝固（DIC）</t>
  </si>
  <si>
    <t>血栓性微小血管症（TMA）（血栓性血小板減少性紫斑病（TTP）・溶血性尿毒症症候群（HUS））</t>
  </si>
  <si>
    <t>過去の悪性腫瘍（輸注実施前に診断された悪性腫瘍で、輸注実施対象ではない悪性腫瘍）</t>
  </si>
  <si>
    <t>新しい悪性腫瘍（輸注後）</t>
  </si>
  <si>
    <t>事故死</t>
  </si>
  <si>
    <t>自殺</t>
  </si>
  <si>
    <r>
      <t>その他の原因</t>
    </r>
    <r>
      <rPr>
        <b/>
        <sz val="12"/>
        <color theme="9"/>
        <rFont val="HG丸ｺﾞｼｯｸM-PRO"/>
        <family val="3"/>
        <charset val="128"/>
      </rPr>
      <t xml:space="preserve"> → 以下に詳細を記載</t>
    </r>
    <rPh sb="9" eb="11">
      <t>イカ</t>
    </rPh>
    <rPh sb="12" eb="14">
      <t>ショウサイ</t>
    </rPh>
    <rPh sb="15" eb="17">
      <t>キサイ</t>
    </rPh>
    <phoneticPr fontId="3"/>
  </si>
  <si>
    <t>詳細記入欄</t>
    <rPh sb="0" eb="2">
      <t>ショウサイ</t>
    </rPh>
    <rPh sb="2" eb="5">
      <t>キニュウラン</t>
    </rPh>
    <phoneticPr fontId="3"/>
  </si>
  <si>
    <t>CAR-T患者紹介フォーム3 疾患共通項目-検査値：シート4「死亡フォーム」続き</t>
    <rPh sb="5" eb="9">
      <t>カンジャショウカイ</t>
    </rPh>
    <rPh sb="15" eb="17">
      <t>シッカン</t>
    </rPh>
    <rPh sb="17" eb="19">
      <t>キョウツウ</t>
    </rPh>
    <rPh sb="19" eb="21">
      <t>コウモク</t>
    </rPh>
    <rPh sb="22" eb="25">
      <t>ケンサチ</t>
    </rPh>
    <rPh sb="31" eb="33">
      <t>シボウ</t>
    </rPh>
    <rPh sb="38" eb="39">
      <t>ツヅ</t>
    </rPh>
    <phoneticPr fontId="3"/>
  </si>
  <si>
    <t>副死因</t>
    <rPh sb="0" eb="1">
      <t>フク</t>
    </rPh>
    <rPh sb="1" eb="3">
      <t>シイン</t>
    </rPh>
    <phoneticPr fontId="3"/>
  </si>
  <si>
    <t>7_COVID-19の予防</t>
    <rPh sb="11" eb="13">
      <t>ヨボウ</t>
    </rPh>
    <phoneticPr fontId="3"/>
  </si>
  <si>
    <t>COVID-19 の予防/ワクチン接種</t>
    <rPh sb="10" eb="12">
      <t>ヨボウ</t>
    </rPh>
    <rPh sb="17" eb="19">
      <t>セッシュ</t>
    </rPh>
    <phoneticPr fontId="3"/>
  </si>
  <si>
    <t>Q183-189</t>
    <phoneticPr fontId="3"/>
  </si>
  <si>
    <t>*　COVID-19は SARS-CoV-2を指します
*　ワクチン接種歴は、一回の接種につき一つの欄を使用し、適宜コピーペーストして記載して下さい。</t>
    <rPh sb="23" eb="24">
      <t>サ</t>
    </rPh>
    <rPh sb="34" eb="36">
      <t>セッシュ</t>
    </rPh>
    <rPh sb="36" eb="37">
      <t>レキ</t>
    </rPh>
    <rPh sb="39" eb="41">
      <t>イッカイ</t>
    </rPh>
    <rPh sb="42" eb="44">
      <t>セッシュ</t>
    </rPh>
    <rPh sb="47" eb="48">
      <t>ヒト</t>
    </rPh>
    <rPh sb="50" eb="51">
      <t>ラン</t>
    </rPh>
    <rPh sb="52" eb="54">
      <t>シヨウ</t>
    </rPh>
    <rPh sb="56" eb="58">
      <t>テキギ</t>
    </rPh>
    <rPh sb="67" eb="69">
      <t>キサイ</t>
    </rPh>
    <rPh sb="71" eb="72">
      <t>クダ</t>
    </rPh>
    <phoneticPr fontId="3"/>
  </si>
  <si>
    <t>今回の調査期間における、COVID-19 に対する 暴露前予防薬の使用の有無</t>
    <rPh sb="0" eb="2">
      <t>コンカイ</t>
    </rPh>
    <rPh sb="3" eb="7">
      <t>チョウサキカン</t>
    </rPh>
    <rPh sb="22" eb="23">
      <t>タイ</t>
    </rPh>
    <rPh sb="26" eb="28">
      <t>バクロ</t>
    </rPh>
    <rPh sb="28" eb="29">
      <t>マエ</t>
    </rPh>
    <rPh sb="29" eb="32">
      <t>ヨボウヤク</t>
    </rPh>
    <rPh sb="33" eb="35">
      <t>シヨウ</t>
    </rPh>
    <rPh sb="36" eb="38">
      <t>ウム</t>
    </rPh>
    <phoneticPr fontId="3"/>
  </si>
  <si>
    <t>なし</t>
    <phoneticPr fontId="3"/>
  </si>
  <si>
    <t>エバシェルド</t>
    <phoneticPr fontId="3"/>
  </si>
  <si>
    <t>その他の予防薬</t>
    <rPh sb="2" eb="3">
      <t>ホカ</t>
    </rPh>
    <rPh sb="4" eb="7">
      <t>ヨボウヤク</t>
    </rPh>
    <phoneticPr fontId="3"/>
  </si>
  <si>
    <t>今回の調査期間における、COVID-19 ワクチンの接種の有無</t>
    <rPh sb="0" eb="2">
      <t>コンカイ</t>
    </rPh>
    <rPh sb="3" eb="7">
      <t>チョウサキカン</t>
    </rPh>
    <rPh sb="26" eb="28">
      <t>セッシュ</t>
    </rPh>
    <rPh sb="29" eb="31">
      <t>ウム</t>
    </rPh>
    <phoneticPr fontId="3"/>
  </si>
  <si>
    <t>はい/有 　(以下に詳細・接種歴を記載して下さい)</t>
    <rPh sb="3" eb="4">
      <t>アリ</t>
    </rPh>
    <rPh sb="7" eb="9">
      <t>イカ</t>
    </rPh>
    <rPh sb="10" eb="12">
      <t>ショウサイ</t>
    </rPh>
    <rPh sb="13" eb="16">
      <t>セッシュレキ</t>
    </rPh>
    <rPh sb="17" eb="19">
      <t>キサイ</t>
    </rPh>
    <rPh sb="21" eb="22">
      <t>クダ</t>
    </rPh>
    <phoneticPr fontId="3"/>
  </si>
  <si>
    <t>今回の調査期間内のCOVID-19ワクチン接種歴</t>
    <rPh sb="0" eb="2">
      <t>コンカイ</t>
    </rPh>
    <rPh sb="3" eb="8">
      <t>チョウサキカンナイ</t>
    </rPh>
    <rPh sb="21" eb="24">
      <t>セッシュレキ</t>
    </rPh>
    <phoneticPr fontId="3"/>
  </si>
  <si>
    <t>#</t>
    <phoneticPr fontId="3"/>
  </si>
  <si>
    <t>接種したCOVID-19ワクチンのメーカー名</t>
    <rPh sb="0" eb="2">
      <t>セッシュ</t>
    </rPh>
    <rPh sb="21" eb="22">
      <t>メイ</t>
    </rPh>
    <phoneticPr fontId="3"/>
  </si>
  <si>
    <t>ワクチンの接種回数</t>
    <rPh sb="5" eb="9">
      <t>セッシュカイスウ</t>
    </rPh>
    <phoneticPr fontId="3"/>
  </si>
  <si>
    <t>アストラゼネカ</t>
    <phoneticPr fontId="3"/>
  </si>
  <si>
    <t>１回きりのワクチン接種 (２回目を予定していない場合)</t>
    <rPh sb="1" eb="2">
      <t>カイ</t>
    </rPh>
    <rPh sb="9" eb="11">
      <t>セッシュ</t>
    </rPh>
    <rPh sb="14" eb="16">
      <t>カイメ</t>
    </rPh>
    <rPh sb="17" eb="19">
      <t>ヨテイ</t>
    </rPh>
    <rPh sb="24" eb="26">
      <t>バアイ</t>
    </rPh>
    <phoneticPr fontId="3"/>
  </si>
  <si>
    <t>ジョンソンエンドジョンソン・ヤンセンファーマ</t>
    <phoneticPr fontId="3"/>
  </si>
  <si>
    <t>１回きりのワクチン接種 (２回目を予定している場合)</t>
    <rPh sb="1" eb="2">
      <t>カイ</t>
    </rPh>
    <rPh sb="9" eb="11">
      <t>セッシュ</t>
    </rPh>
    <rPh sb="14" eb="16">
      <t>カイメ</t>
    </rPh>
    <rPh sb="17" eb="19">
      <t>ヨテイ</t>
    </rPh>
    <rPh sb="23" eb="25">
      <t>バアイ</t>
    </rPh>
    <phoneticPr fontId="3"/>
  </si>
  <si>
    <t>モデルナ</t>
    <phoneticPr fontId="3"/>
  </si>
  <si>
    <t>２回目のワクチン接種</t>
    <rPh sb="1" eb="3">
      <t>カイメ</t>
    </rPh>
    <rPh sb="8" eb="10">
      <t>セッシュ</t>
    </rPh>
    <phoneticPr fontId="3"/>
  </si>
  <si>
    <t>ノババックス</t>
    <phoneticPr fontId="3"/>
  </si>
  <si>
    <t>３回目のワクチン接種</t>
    <rPh sb="1" eb="3">
      <t>カイメ</t>
    </rPh>
    <rPh sb="8" eb="10">
      <t>セッシュ</t>
    </rPh>
    <phoneticPr fontId="3"/>
  </si>
  <si>
    <t>ファイザー・BioNTEC</t>
    <phoneticPr fontId="3"/>
  </si>
  <si>
    <t>４回目以降のワクチン接種</t>
    <rPh sb="1" eb="5">
      <t>カイメイコウ</t>
    </rPh>
    <rPh sb="10" eb="12">
      <t>セッシュ</t>
    </rPh>
    <phoneticPr fontId="3"/>
  </si>
  <si>
    <t>⇒</t>
    <phoneticPr fontId="3"/>
  </si>
  <si>
    <t>回目</t>
    <rPh sb="0" eb="2">
      <t>カイメ</t>
    </rPh>
    <phoneticPr fontId="3"/>
  </si>
  <si>
    <t>その他（　　　　　　　　　　　　　　）</t>
    <rPh sb="2" eb="3">
      <t>ホカ</t>
    </rPh>
    <phoneticPr fontId="3"/>
  </si>
  <si>
    <t>接種日</t>
    <rPh sb="0" eb="3">
      <t>セッシュビ</t>
    </rPh>
    <phoneticPr fontId="3"/>
  </si>
  <si>
    <t>推定日である</t>
    <rPh sb="0" eb="3">
      <t>スイテイビ</t>
    </rPh>
    <phoneticPr fontId="3"/>
  </si>
  <si>
    <t>CAR-T患者紹介フォーム3 疾患共通項目-毒性と有害事象：</t>
    <rPh sb="5" eb="9">
      <t>カンジャショウカイ</t>
    </rPh>
    <rPh sb="15" eb="17">
      <t>シッカン</t>
    </rPh>
    <rPh sb="17" eb="19">
      <t>キョウツウ</t>
    </rPh>
    <rPh sb="19" eb="21">
      <t>コウモク</t>
    </rPh>
    <rPh sb="22" eb="24">
      <t>ドクセイ</t>
    </rPh>
    <rPh sb="25" eb="29">
      <t>ユウガイジショウ</t>
    </rPh>
    <phoneticPr fontId="3"/>
  </si>
  <si>
    <t>シート1「調査期間と毒性 および有害事象の評価」</t>
    <rPh sb="5" eb="7">
      <t>チョウサ</t>
    </rPh>
    <rPh sb="7" eb="9">
      <t>キカン</t>
    </rPh>
    <rPh sb="10" eb="12">
      <t>ドクセイ</t>
    </rPh>
    <rPh sb="16" eb="18">
      <t>ユウガイ</t>
    </rPh>
    <rPh sb="18" eb="20">
      <t>ジショウ</t>
    </rPh>
    <rPh sb="21" eb="23">
      <t>ヒョウカ</t>
    </rPh>
    <phoneticPr fontId="3"/>
  </si>
  <si>
    <t>コンタクト日の範囲の計算 (治療施設用)</t>
    <rPh sb="5" eb="6">
      <t>ビ</t>
    </rPh>
    <rPh sb="7" eb="9">
      <t>ハンイ</t>
    </rPh>
    <rPh sb="10" eb="12">
      <t>ケイサン</t>
    </rPh>
    <rPh sb="14" eb="16">
      <t>チリョウ</t>
    </rPh>
    <rPh sb="16" eb="18">
      <t>シセツ</t>
    </rPh>
    <rPh sb="18" eb="19">
      <t>ヨウ</t>
    </rPh>
    <phoneticPr fontId="3"/>
  </si>
  <si>
    <t>評価タイミング</t>
    <rPh sb="0" eb="2">
      <t>ヒョウカ</t>
    </rPh>
    <phoneticPr fontId="3"/>
  </si>
  <si>
    <t>許容範囲</t>
    <rPh sb="0" eb="4">
      <t>キョヨウハンイ</t>
    </rPh>
    <phoneticPr fontId="3"/>
  </si>
  <si>
    <t>対象患者の入力欄の輸注日を選択して下さい</t>
    <rPh sb="0" eb="4">
      <t>タイショウカンジャ</t>
    </rPh>
    <rPh sb="5" eb="8">
      <t>ニュウリョクラン</t>
    </rPh>
    <rPh sb="9" eb="12">
      <t>ユチュウビ</t>
    </rPh>
    <rPh sb="13" eb="15">
      <t>センタク</t>
    </rPh>
    <rPh sb="17" eb="18">
      <t>クダ</t>
    </rPh>
    <phoneticPr fontId="3"/>
  </si>
  <si>
    <t>～</t>
    <phoneticPr fontId="3"/>
  </si>
  <si>
    <t>9-22行目は適宜　非表示等として活用ください</t>
    <rPh sb="4" eb="6">
      <t>ギョウメ</t>
    </rPh>
    <rPh sb="7" eb="9">
      <t>テキギ</t>
    </rPh>
    <rPh sb="10" eb="13">
      <t>ヒヒョウジ</t>
    </rPh>
    <rPh sb="13" eb="14">
      <t>トウ</t>
    </rPh>
    <rPh sb="17" eb="19">
      <t>カツヨウ</t>
    </rPh>
    <phoneticPr fontId="3"/>
  </si>
  <si>
    <t>1年</t>
    <rPh sb="1" eb="2">
      <t>ネン</t>
    </rPh>
    <phoneticPr fontId="3"/>
  </si>
  <si>
    <t>2年</t>
    <rPh sb="1" eb="2">
      <t>ネン</t>
    </rPh>
    <phoneticPr fontId="3"/>
  </si>
  <si>
    <t>3年</t>
    <rPh sb="1" eb="2">
      <t>ネン</t>
    </rPh>
    <phoneticPr fontId="3"/>
  </si>
  <si>
    <t>4年</t>
    <rPh sb="1" eb="2">
      <t>ネン</t>
    </rPh>
    <phoneticPr fontId="3"/>
  </si>
  <si>
    <t>5年</t>
    <rPh sb="1" eb="2">
      <t>ネン</t>
    </rPh>
    <phoneticPr fontId="3"/>
  </si>
  <si>
    <t>6年</t>
    <rPh sb="1" eb="2">
      <t>ネン</t>
    </rPh>
    <phoneticPr fontId="3"/>
  </si>
  <si>
    <t>7年</t>
    <rPh sb="1" eb="2">
      <t>ネン</t>
    </rPh>
    <phoneticPr fontId="3"/>
  </si>
  <si>
    <t>8年</t>
    <rPh sb="1" eb="2">
      <t>ネン</t>
    </rPh>
    <phoneticPr fontId="3"/>
  </si>
  <si>
    <t>9年</t>
    <rPh sb="1" eb="2">
      <t>ネン</t>
    </rPh>
    <phoneticPr fontId="3"/>
  </si>
  <si>
    <t>10年</t>
    <rPh sb="2" eb="3">
      <t>ネン</t>
    </rPh>
    <phoneticPr fontId="3"/>
  </si>
  <si>
    <t>患者コンタクト日</t>
    <rPh sb="0" eb="2">
      <t>カンジャ</t>
    </rPh>
    <rPh sb="7" eb="8">
      <t>ビ</t>
    </rPh>
    <phoneticPr fontId="3"/>
  </si>
  <si>
    <t>Q2-3</t>
    <phoneticPr fontId="3"/>
  </si>
  <si>
    <t>コンタクト日の記載方法の説明</t>
    <phoneticPr fontId="3"/>
  </si>
  <si>
    <t>*</t>
    <phoneticPr fontId="3"/>
  </si>
  <si>
    <t>の間で、患者さんの生存状態を確認できるような</t>
    <rPh sb="1" eb="2">
      <t>アイダ</t>
    </rPh>
    <rPh sb="4" eb="6">
      <t>カンジャ</t>
    </rPh>
    <rPh sb="9" eb="13">
      <t>セイゾンジョウタイ</t>
    </rPh>
    <rPh sb="14" eb="16">
      <t>カクニン</t>
    </rPh>
    <phoneticPr fontId="3"/>
  </si>
  <si>
    <t>コンタクトがあった日のうち、最終のものを記入して下さい。来院・電話などの方法は問いません。</t>
    <rPh sb="9" eb="10">
      <t>ヒ</t>
    </rPh>
    <rPh sb="14" eb="16">
      <t>サイシュウ</t>
    </rPh>
    <rPh sb="20" eb="22">
      <t>キニュウ</t>
    </rPh>
    <rPh sb="24" eb="25">
      <t>クダ</t>
    </rPh>
    <rPh sb="28" eb="30">
      <t>ライイン</t>
    </rPh>
    <rPh sb="31" eb="33">
      <t>デンワ</t>
    </rPh>
    <rPh sb="36" eb="38">
      <t>ホウホウ</t>
    </rPh>
    <rPh sb="39" eb="40">
      <t>ト</t>
    </rPh>
    <phoneticPr fontId="3"/>
  </si>
  <si>
    <t>上記期間にコンタクト日がなければ，上記期間に最も近い日付のコンタクト日を記入してください。</t>
    <phoneticPr fontId="3"/>
  </si>
  <si>
    <t>患者さんが亡くなられている場合は，上記期間にかかわらず，亡くなられた日を記入してください。</t>
  </si>
  <si>
    <t>期間内の最終コンタクト(年月日)</t>
    <rPh sb="0" eb="3">
      <t>キカンナイ</t>
    </rPh>
    <rPh sb="4" eb="6">
      <t>サイシュウ</t>
    </rPh>
    <rPh sb="12" eb="15">
      <t>ネンガッピ</t>
    </rPh>
    <phoneticPr fontId="3"/>
  </si>
  <si>
    <t>確認方法</t>
    <rPh sb="0" eb="4">
      <t>カクニンホウホウ</t>
    </rPh>
    <phoneticPr fontId="3"/>
  </si>
  <si>
    <t>状態</t>
    <rPh sb="0" eb="2">
      <t>ジョウタイ</t>
    </rPh>
    <phoneticPr fontId="3"/>
  </si>
  <si>
    <t>直接診察</t>
    <rPh sb="0" eb="4">
      <t>チョクセツシンサツ</t>
    </rPh>
    <phoneticPr fontId="3"/>
  </si>
  <si>
    <t>検査等で来院</t>
    <rPh sb="0" eb="2">
      <t>ケンサ</t>
    </rPh>
    <rPh sb="2" eb="3">
      <t>ナド</t>
    </rPh>
    <rPh sb="4" eb="6">
      <t>ライイン</t>
    </rPh>
    <phoneticPr fontId="3"/>
  </si>
  <si>
    <t>電話</t>
    <rPh sb="0" eb="2">
      <t>デンワ</t>
    </rPh>
    <phoneticPr fontId="3"/>
  </si>
  <si>
    <t>生存</t>
    <rPh sb="0" eb="2">
      <t>セイゾン</t>
    </rPh>
    <phoneticPr fontId="3"/>
  </si>
  <si>
    <t>(</t>
    <phoneticPr fontId="3"/>
  </si>
  <si>
    <t>)</t>
    <phoneticPr fontId="3"/>
  </si>
  <si>
    <t>死亡</t>
    <rPh sb="0" eb="2">
      <t>シボウ</t>
    </rPh>
    <phoneticPr fontId="3"/>
  </si>
  <si>
    <t>本シートの入力対象期間の説明　</t>
    <rPh sb="0" eb="1">
      <t>ホン</t>
    </rPh>
    <rPh sb="5" eb="9">
      <t>ニュウリョクタイショウ</t>
    </rPh>
    <rPh sb="9" eb="11">
      <t>キカン</t>
    </rPh>
    <rPh sb="12" eb="14">
      <t>セツメイ</t>
    </rPh>
    <phoneticPr fontId="3"/>
  </si>
  <si>
    <t>*　前回の調査では　　　</t>
    <phoneticPr fontId="3"/>
  </si>
  <si>
    <t>日までの情報を記入頂いております。</t>
  </si>
  <si>
    <t>*　今回の調査期間は</t>
    <phoneticPr fontId="3"/>
  </si>
  <si>
    <t>日～　上記の最終コンタクト日　までの間です。</t>
    <phoneticPr fontId="3"/>
  </si>
  <si>
    <t>この調査期間についてご記入下さい</t>
  </si>
  <si>
    <t>CAR-T細胞療法による毒性及び有害事象の評価</t>
    <rPh sb="5" eb="9">
      <t>サイボウリョウホウ</t>
    </rPh>
    <rPh sb="12" eb="14">
      <t>ドクセイ</t>
    </rPh>
    <rPh sb="14" eb="15">
      <t>オヨ</t>
    </rPh>
    <rPh sb="16" eb="20">
      <t>ユウガイジショウ</t>
    </rPh>
    <rPh sb="21" eb="23">
      <t>ヒョウカ</t>
    </rPh>
    <phoneticPr fontId="3"/>
  </si>
  <si>
    <r>
      <t xml:space="preserve">疾患の評価の入力方法の説明
*　CAR-T細胞療法の対象となった疾患の、調査対象期間の状態について記入してください。
*　CAR-T輸注の2～3週以降にCRSやICANSなどが発症することは稀ですが、遅発性のものが無いか調査しています。
</t>
    </r>
    <r>
      <rPr>
        <sz val="14"/>
        <color rgb="FF0070C0"/>
        <rFont val="HG丸ｺﾞｼｯｸM-PRO"/>
        <family val="3"/>
        <charset val="128"/>
      </rPr>
      <t>*　印刷して使用される場合、本シート下部の欄外の各項目の定義をご参照頂き、適宜印刷範囲を調整の上、ご使用ください。</t>
    </r>
    <rPh sb="0" eb="2">
      <t>シッカン</t>
    </rPh>
    <rPh sb="3" eb="5">
      <t>ヒョウカ</t>
    </rPh>
    <rPh sb="11" eb="13">
      <t>セツメイ</t>
    </rPh>
    <rPh sb="21" eb="25">
      <t>サイボウリョウホウ</t>
    </rPh>
    <rPh sb="26" eb="28">
      <t>タイショウ</t>
    </rPh>
    <rPh sb="32" eb="34">
      <t>シッカン</t>
    </rPh>
    <rPh sb="36" eb="42">
      <t>チョウサタイショウキカン</t>
    </rPh>
    <rPh sb="43" eb="45">
      <t>ジョウタイ</t>
    </rPh>
    <rPh sb="49" eb="51">
      <t>キニュウ</t>
    </rPh>
    <rPh sb="73" eb="75">
      <t>イコウ</t>
    </rPh>
    <rPh sb="121" eb="123">
      <t>インサツ</t>
    </rPh>
    <rPh sb="125" eb="127">
      <t>シヨウ</t>
    </rPh>
    <rPh sb="130" eb="132">
      <t>バアイ</t>
    </rPh>
    <rPh sb="133" eb="134">
      <t>ホン</t>
    </rPh>
    <rPh sb="137" eb="139">
      <t>カブ</t>
    </rPh>
    <rPh sb="140" eb="142">
      <t>ランガイ</t>
    </rPh>
    <rPh sb="143" eb="144">
      <t>カク</t>
    </rPh>
    <rPh sb="144" eb="146">
      <t>コウモク</t>
    </rPh>
    <rPh sb="147" eb="149">
      <t>テイギ</t>
    </rPh>
    <rPh sb="151" eb="153">
      <t>サンショウ</t>
    </rPh>
    <rPh sb="153" eb="154">
      <t>イタダ</t>
    </rPh>
    <rPh sb="156" eb="158">
      <t>テキギ</t>
    </rPh>
    <rPh sb="158" eb="160">
      <t>インサツ</t>
    </rPh>
    <rPh sb="160" eb="162">
      <t>ハンイ</t>
    </rPh>
    <rPh sb="163" eb="165">
      <t>チョウセイ</t>
    </rPh>
    <rPh sb="166" eb="167">
      <t>ウエ</t>
    </rPh>
    <rPh sb="169" eb="171">
      <t>シヨウ</t>
    </rPh>
    <phoneticPr fontId="3"/>
  </si>
  <si>
    <t>今回の調査対象期間において、以下のものが認められたか記入して下さい</t>
    <rPh sb="0" eb="2">
      <t>コンカイ</t>
    </rPh>
    <rPh sb="3" eb="9">
      <t>チョウサタイショウキカン</t>
    </rPh>
    <rPh sb="14" eb="16">
      <t>イカ</t>
    </rPh>
    <rPh sb="20" eb="21">
      <t>ミト</t>
    </rPh>
    <rPh sb="26" eb="28">
      <t>キニュウ</t>
    </rPh>
    <rPh sb="30" eb="31">
      <t>クダ</t>
    </rPh>
    <phoneticPr fontId="3"/>
  </si>
  <si>
    <t>サイトカイン放出症候群</t>
    <rPh sb="6" eb="11">
      <t>ホウシュツショウコウグン</t>
    </rPh>
    <phoneticPr fontId="3"/>
  </si>
  <si>
    <t>⇒2_CRS, MASおよびHLHフォームに記入してください</t>
    <rPh sb="22" eb="24">
      <t>キニュウ</t>
    </rPh>
    <phoneticPr fontId="3"/>
  </si>
  <si>
    <t>マクロファージ活性化症候群 (MAS)/</t>
    <rPh sb="7" eb="13">
      <t>カッセイカショウコウグン</t>
    </rPh>
    <phoneticPr fontId="3"/>
  </si>
  <si>
    <t>血球貪食性リンパ組織球症 (HLH)に</t>
    <rPh sb="0" eb="5">
      <t>ケッキュウドンショクセイ</t>
    </rPh>
    <rPh sb="8" eb="10">
      <t>ソシキ</t>
    </rPh>
    <rPh sb="10" eb="11">
      <t>キュウ</t>
    </rPh>
    <rPh sb="11" eb="12">
      <t>ショウ</t>
    </rPh>
    <phoneticPr fontId="3"/>
  </si>
  <si>
    <t>類似の毒性の兆候</t>
    <rPh sb="0" eb="2">
      <t>ルイジ</t>
    </rPh>
    <rPh sb="3" eb="5">
      <t>ドクセイ</t>
    </rPh>
    <rPh sb="6" eb="8">
      <t>チョウコウ</t>
    </rPh>
    <phoneticPr fontId="3"/>
  </si>
  <si>
    <t>神経毒性/ICANS</t>
    <rPh sb="0" eb="4">
      <t>シンケイドクセイ</t>
    </rPh>
    <phoneticPr fontId="3"/>
  </si>
  <si>
    <t>⇒3_神経毒性, ICANSフォームに記入してください</t>
    <rPh sb="19" eb="21">
      <t>キニュウ</t>
    </rPh>
    <phoneticPr fontId="3"/>
  </si>
  <si>
    <t>腫瘍崩壊症候群</t>
    <rPh sb="0" eb="7">
      <t>シュヨウホウカイショウコウグン</t>
    </rPh>
    <phoneticPr fontId="3"/>
  </si>
  <si>
    <t>⇒4_腫瘍崩壊症候群フォームに記入して下さい</t>
    <rPh sb="3" eb="10">
      <t>シュヨウホウカイショウコウグン</t>
    </rPh>
    <rPh sb="15" eb="17">
      <t>キニュウ</t>
    </rPh>
    <rPh sb="19" eb="20">
      <t>クダ</t>
    </rPh>
    <phoneticPr fontId="3"/>
  </si>
  <si>
    <t xml:space="preserve">下記 (※) いずれかの </t>
    <rPh sb="0" eb="2">
      <t>カキ</t>
    </rPh>
    <phoneticPr fontId="3"/>
  </si>
  <si>
    <t>⇒5_Grade3/4の臓器毒性フォームに記入して下さい</t>
    <rPh sb="12" eb="16">
      <t>ゾウキドクセイ</t>
    </rPh>
    <rPh sb="21" eb="23">
      <t>キニュウ</t>
    </rPh>
    <rPh sb="25" eb="26">
      <t>クダ</t>
    </rPh>
    <phoneticPr fontId="3"/>
  </si>
  <si>
    <t>grade 3/4の臓器毒性</t>
    <phoneticPr fontId="3"/>
  </si>
  <si>
    <t>上記以外のその他の毒性</t>
    <rPh sb="0" eb="4">
      <t>ジョウキイガイ</t>
    </rPh>
    <rPh sb="7" eb="8">
      <t>ホカ</t>
    </rPh>
    <rPh sb="9" eb="11">
      <t>ドクセイ</t>
    </rPh>
    <phoneticPr fontId="3"/>
  </si>
  <si>
    <t>⇒6_その他の毒性フォームに記入して下さい</t>
    <rPh sb="5" eb="6">
      <t>ホカ</t>
    </rPh>
    <rPh sb="7" eb="9">
      <t>ドクセイ</t>
    </rPh>
    <rPh sb="14" eb="16">
      <t>キニュウ</t>
    </rPh>
    <rPh sb="18" eb="19">
      <t>クダ</t>
    </rPh>
    <phoneticPr fontId="3"/>
  </si>
  <si>
    <t>臨床的に明らかな感染症</t>
    <rPh sb="0" eb="3">
      <t>リンショウテキ</t>
    </rPh>
    <rPh sb="4" eb="5">
      <t>アキ</t>
    </rPh>
    <rPh sb="8" eb="11">
      <t>カンセンショウ</t>
    </rPh>
    <phoneticPr fontId="3"/>
  </si>
  <si>
    <t>⇒7_感染症フォームに記入して下さい</t>
    <rPh sb="3" eb="6">
      <t>カンセンショウ</t>
    </rPh>
    <rPh sb="11" eb="13">
      <t>キニュウ</t>
    </rPh>
    <rPh sb="15" eb="16">
      <t>クダ</t>
    </rPh>
    <phoneticPr fontId="3"/>
  </si>
  <si>
    <t>移植片対宿主病変 (GVHD)</t>
    <rPh sb="0" eb="4">
      <t>イショクヘンタイ</t>
    </rPh>
    <rPh sb="4" eb="6">
      <t>ヤドヌシ</t>
    </rPh>
    <rPh sb="6" eb="8">
      <t>ビョウヘン</t>
    </rPh>
    <phoneticPr fontId="3"/>
  </si>
  <si>
    <t>⇒8_GVHDフォームに記入して下さい</t>
    <rPh sb="12" eb="14">
      <t>キニュウ</t>
    </rPh>
    <rPh sb="16" eb="17">
      <t>クダ</t>
    </rPh>
    <phoneticPr fontId="3"/>
  </si>
  <si>
    <t>(CAR-T療法前の同種移植歴がある場合)</t>
    <rPh sb="6" eb="9">
      <t>リョウホウマエ</t>
    </rPh>
    <rPh sb="12" eb="15">
      <t>イショクレキ</t>
    </rPh>
    <phoneticPr fontId="3"/>
  </si>
  <si>
    <t>*　記入の必要なフォームが無ければ、本フォームの記入は終了です。</t>
    <phoneticPr fontId="3"/>
  </si>
  <si>
    <t>※ キムリア、ブレヤンジ、アベクマなお100日　及び6か月のフォローアップでのみ回答して下さい</t>
    <rPh sb="22" eb="23">
      <t>ニチ</t>
    </rPh>
    <rPh sb="24" eb="25">
      <t>オヨ</t>
    </rPh>
    <rPh sb="28" eb="29">
      <t>ゲツ</t>
    </rPh>
    <rPh sb="40" eb="42">
      <t>カイトウ</t>
    </rPh>
    <rPh sb="44" eb="45">
      <t>クダ</t>
    </rPh>
    <phoneticPr fontId="3"/>
  </si>
  <si>
    <t>※ 対象となるgrade 3/4の臓器毒性は以下の通りです (gradeはCTCAEの基準に従ってください)</t>
    <rPh sb="2" eb="4">
      <t>タイショウ</t>
    </rPh>
    <rPh sb="17" eb="21">
      <t>ゾウキドクセイ</t>
    </rPh>
    <rPh sb="22" eb="24">
      <t>イカ</t>
    </rPh>
    <rPh sb="25" eb="26">
      <t>トオ</t>
    </rPh>
    <rPh sb="43" eb="45">
      <t>キジュン</t>
    </rPh>
    <rPh sb="46" eb="47">
      <t>シタガ</t>
    </rPh>
    <phoneticPr fontId="3"/>
  </si>
  <si>
    <t>心血管</t>
    <rPh sb="0" eb="3">
      <t>シンケッカン</t>
    </rPh>
    <phoneticPr fontId="3"/>
  </si>
  <si>
    <t>毛細血管漏出症候群，不整脈，高血圧，低血圧，左室収縮機能障害，心筋梗塞，新規のまたは悪化する心不全，心嚢液貯留，心膜炎，拘束性心筋症，血栓塞栓症</t>
    <phoneticPr fontId="3"/>
  </si>
  <si>
    <t>消化器</t>
    <rPh sb="0" eb="3">
      <t>ショウカキ</t>
    </rPh>
    <phoneticPr fontId="3"/>
  </si>
  <si>
    <t>腹痛，便秘，下痢，消化不良(胸やけ)，胃腸炎，腸閉塞(小腸および結腸を含む)，口腔粘膜炎，悪心，嘔吐</t>
    <phoneticPr fontId="3"/>
  </si>
  <si>
    <t>急性腎障害，慢性腎臓病，非感染性膀胱炎</t>
    <phoneticPr fontId="3"/>
  </si>
  <si>
    <t>ALT増加，ALP増加，AST増加，血中ビリルビン増加，肝不全，肝炎</t>
    <phoneticPr fontId="3"/>
  </si>
  <si>
    <t>急性呼吸窮迫症候群，息切れ，湿性咳嗽，肺水腫，呼吸不全</t>
    <phoneticPr fontId="3"/>
  </si>
  <si>
    <t>筋骨格</t>
    <rPh sb="0" eb="3">
      <t>キンコッカク</t>
    </rPh>
    <phoneticPr fontId="3"/>
  </si>
  <si>
    <t>関節痛，全身または特定の領域の筋力低下(神経障害によるものではない)，筋肉痛</t>
    <phoneticPr fontId="3"/>
  </si>
  <si>
    <t>神経系</t>
    <rPh sb="0" eb="3">
      <t>シンケイケイ</t>
    </rPh>
    <phoneticPr fontId="3"/>
  </si>
  <si>
    <t>浮動性めまい，脳症，頭痛，振戦</t>
    <phoneticPr fontId="3"/>
  </si>
  <si>
    <t>食欲不振，悪寒，四肢浮腫，疲労</t>
    <phoneticPr fontId="3"/>
  </si>
  <si>
    <t>CAR-T患者紹介フォーム3 疾患共通項目-毒性と有害事象：</t>
    <rPh sb="5" eb="9">
      <t>カンジャショウカイ</t>
    </rPh>
    <rPh sb="15" eb="17">
      <t>シッカン</t>
    </rPh>
    <rPh sb="17" eb="19">
      <t>キョウツウ</t>
    </rPh>
    <rPh sb="19" eb="21">
      <t>コウモク</t>
    </rPh>
    <phoneticPr fontId="3"/>
  </si>
  <si>
    <t>シート2「CRS, MASおよびHLH」</t>
    <phoneticPr fontId="3"/>
  </si>
  <si>
    <t>CRSフォーム</t>
    <phoneticPr fontId="3"/>
  </si>
  <si>
    <t>サイトカイン放出症候群 (CRS)</t>
    <rPh sb="6" eb="11">
      <t>ホウシュツショウコウグン</t>
    </rPh>
    <phoneticPr fontId="3"/>
  </si>
  <si>
    <t>Q47-67</t>
    <phoneticPr fontId="3"/>
  </si>
  <si>
    <t>CRSの診断日　</t>
    <rPh sb="4" eb="7">
      <t>シンダンビ</t>
    </rPh>
    <phoneticPr fontId="3"/>
  </si>
  <si>
    <t>未報告 (診断日を記入して下さい)</t>
    <rPh sb="0" eb="3">
      <t>ミホウコク</t>
    </rPh>
    <rPh sb="5" eb="8">
      <t>シンダンビ</t>
    </rPh>
    <rPh sb="9" eb="11">
      <t>キニュウ</t>
    </rPh>
    <rPh sb="13" eb="14">
      <t>クダ</t>
    </rPh>
    <phoneticPr fontId="3"/>
  </si>
  <si>
    <t>報告済み</t>
    <rPh sb="0" eb="3">
      <t>ホウコクズ</t>
    </rPh>
    <phoneticPr fontId="3"/>
  </si>
  <si>
    <t>CRSに対して実施した治療 (該当するものを全て選択して下さい)</t>
    <rPh sb="4" eb="5">
      <t>タイ</t>
    </rPh>
    <rPh sb="7" eb="9">
      <t>ジッシ</t>
    </rPh>
    <rPh sb="11" eb="13">
      <t>チリョウ</t>
    </rPh>
    <rPh sb="15" eb="17">
      <t>ガイトウ</t>
    </rPh>
    <rPh sb="22" eb="23">
      <t>スベ</t>
    </rPh>
    <rPh sb="24" eb="26">
      <t>センタク</t>
    </rPh>
    <rPh sb="28" eb="29">
      <t>クダ</t>
    </rPh>
    <phoneticPr fontId="3"/>
  </si>
  <si>
    <t>トシリズマブ</t>
    <phoneticPr fontId="3"/>
  </si>
  <si>
    <t xml:space="preserve"> 投与回数 </t>
    <phoneticPr fontId="3"/>
  </si>
  <si>
    <t>1回</t>
    <rPh sb="1" eb="2">
      <t>カイ</t>
    </rPh>
    <phoneticPr fontId="3"/>
  </si>
  <si>
    <t>2回以上</t>
    <rPh sb="1" eb="2">
      <t>カイ</t>
    </rPh>
    <rPh sb="2" eb="4">
      <t>イジョウ</t>
    </rPh>
    <phoneticPr fontId="3"/>
  </si>
  <si>
    <t>コルチコステロイド</t>
    <phoneticPr fontId="3"/>
  </si>
  <si>
    <t>コルチコステロイド - パルス (mPSL 1000mg/日又は同等)</t>
    <rPh sb="29" eb="30">
      <t>ニチ</t>
    </rPh>
    <rPh sb="30" eb="31">
      <t>マタ</t>
    </rPh>
    <rPh sb="32" eb="34">
      <t>ドウトウ</t>
    </rPh>
    <phoneticPr fontId="3"/>
  </si>
  <si>
    <t>その他の治療</t>
    <rPh sb="2" eb="3">
      <t>ホカ</t>
    </rPh>
    <rPh sb="4" eb="6">
      <t>チリョウ</t>
    </rPh>
    <phoneticPr fontId="3"/>
  </si>
  <si>
    <t>治療未実施</t>
    <rPh sb="0" eb="5">
      <t>チリョウミジッシ</t>
    </rPh>
    <phoneticPr fontId="3"/>
  </si>
  <si>
    <t>CRSの症状 (該当するものをすべて選択し、発症日を記載して下さい)</t>
    <rPh sb="4" eb="6">
      <t>ショウジョウ</t>
    </rPh>
    <rPh sb="8" eb="10">
      <t>ガイトウ</t>
    </rPh>
    <rPh sb="18" eb="20">
      <t>センタク</t>
    </rPh>
    <rPh sb="22" eb="25">
      <t>ハッショウビ</t>
    </rPh>
    <rPh sb="26" eb="28">
      <t>キサイ</t>
    </rPh>
    <rPh sb="30" eb="31">
      <t>クダ</t>
    </rPh>
    <phoneticPr fontId="3"/>
  </si>
  <si>
    <t>38℃以上の発熱</t>
    <rPh sb="3" eb="5">
      <t>イジョウ</t>
    </rPh>
    <rPh sb="6" eb="8">
      <t>ハツネツ</t>
    </rPh>
    <phoneticPr fontId="3"/>
  </si>
  <si>
    <t>発症日</t>
    <rPh sb="0" eb="3">
      <t>ハッショウビ</t>
    </rPh>
    <phoneticPr fontId="3"/>
  </si>
  <si>
    <t xml:space="preserve">治療を必要とする低血圧 </t>
    <rPh sb="0" eb="2">
      <t>チリョウ</t>
    </rPh>
    <rPh sb="3" eb="5">
      <t>ヒツヨウ</t>
    </rPh>
    <rPh sb="8" eb="11">
      <t>テイケツアツ</t>
    </rPh>
    <phoneticPr fontId="3"/>
  </si>
  <si>
    <t>最低限の酸素投与を必要とする低酸素血症 (FiO2 40%未満)</t>
    <rPh sb="0" eb="3">
      <t>サイテイゲン</t>
    </rPh>
    <rPh sb="4" eb="8">
      <t>サンソトウヨ</t>
    </rPh>
    <rPh sb="9" eb="11">
      <t>ヒツヨウ</t>
    </rPh>
    <rPh sb="14" eb="19">
      <t>テイサンソケッショウ</t>
    </rPh>
    <rPh sb="29" eb="31">
      <t>ミマン</t>
    </rPh>
    <phoneticPr fontId="3"/>
  </si>
  <si>
    <t>最低限以上の酸素投与を必要とする低酸素血症 (FiO2 40%以上)</t>
    <rPh sb="3" eb="5">
      <t>イジョウ</t>
    </rPh>
    <rPh sb="31" eb="33">
      <t>イジョウ</t>
    </rPh>
    <phoneticPr fontId="3"/>
  </si>
  <si>
    <t>低血圧に対して 必要であった治療 (該当するものをすべて選択して下さい)</t>
    <rPh sb="0" eb="3">
      <t>テイケツアツ</t>
    </rPh>
    <rPh sb="4" eb="5">
      <t>タイ</t>
    </rPh>
    <rPh sb="8" eb="10">
      <t>ヒツヨウ</t>
    </rPh>
    <rPh sb="14" eb="16">
      <t>チリョウ</t>
    </rPh>
    <phoneticPr fontId="3"/>
  </si>
  <si>
    <t>静脈内輸液</t>
    <rPh sb="0" eb="3">
      <t>ジョウミャクナイ</t>
    </rPh>
    <rPh sb="3" eb="5">
      <t>ユエキ</t>
    </rPh>
    <phoneticPr fontId="3"/>
  </si>
  <si>
    <t>実施</t>
    <rPh sb="0" eb="2">
      <t>ジッシ</t>
    </rPh>
    <phoneticPr fontId="3"/>
  </si>
  <si>
    <t>未実施</t>
    <rPh sb="0" eb="3">
      <t>ミジッシ</t>
    </rPh>
    <phoneticPr fontId="3"/>
  </si>
  <si>
    <t>昇圧剤</t>
    <rPh sb="0" eb="3">
      <t>ショウアツザイ</t>
    </rPh>
    <phoneticPr fontId="3"/>
  </si>
  <si>
    <t>実施 (下記の詳細を記載して下さい)</t>
    <rPh sb="0" eb="2">
      <t>ジッシ</t>
    </rPh>
    <rPh sb="4" eb="6">
      <t>カキ</t>
    </rPh>
    <rPh sb="7" eb="9">
      <t>ショウサイ</t>
    </rPh>
    <rPh sb="10" eb="12">
      <t>キサイ</t>
    </rPh>
    <rPh sb="14" eb="15">
      <t>クダ</t>
    </rPh>
    <phoneticPr fontId="3"/>
  </si>
  <si>
    <t>使用した薬剤数</t>
    <rPh sb="0" eb="2">
      <t>シヨウ</t>
    </rPh>
    <rPh sb="4" eb="6">
      <t>ヤクザイ</t>
    </rPh>
    <rPh sb="6" eb="7">
      <t>スウ</t>
    </rPh>
    <phoneticPr fontId="3"/>
  </si>
  <si>
    <t>使用した昇圧剤</t>
    <rPh sb="0" eb="2">
      <t>シヨウ</t>
    </rPh>
    <rPh sb="4" eb="7">
      <t>ショウアツザイ</t>
    </rPh>
    <phoneticPr fontId="3"/>
  </si>
  <si>
    <t>1種類</t>
    <rPh sb="1" eb="3">
      <t>シュルイ</t>
    </rPh>
    <phoneticPr fontId="3"/>
  </si>
  <si>
    <t>フェニレフリン</t>
    <phoneticPr fontId="3"/>
  </si>
  <si>
    <t>エピネフリン</t>
    <phoneticPr fontId="3"/>
  </si>
  <si>
    <t>ドーパミン</t>
    <phoneticPr fontId="3"/>
  </si>
  <si>
    <t>バソプレッシン</t>
    <phoneticPr fontId="3"/>
  </si>
  <si>
    <t>ノルエピネフリン</t>
    <phoneticPr fontId="3"/>
  </si>
  <si>
    <t>2種類以上</t>
    <rPh sb="1" eb="3">
      <t>シュルイ</t>
    </rPh>
    <rPh sb="3" eb="5">
      <t>イジョウ</t>
    </rPh>
    <phoneticPr fontId="3"/>
  </si>
  <si>
    <t>その他昇圧剤</t>
    <rPh sb="2" eb="6">
      <t>ホカショウアツザイ</t>
    </rPh>
    <phoneticPr fontId="3"/>
  </si>
  <si>
    <t>その他の</t>
    <rPh sb="2" eb="3">
      <t>ホカ</t>
    </rPh>
    <phoneticPr fontId="3"/>
  </si>
  <si>
    <t>実施 (下記に詳細を記載して下さい)</t>
    <rPh sb="0" eb="2">
      <t>ジッシ</t>
    </rPh>
    <rPh sb="4" eb="6">
      <t>カキ</t>
    </rPh>
    <rPh sb="7" eb="9">
      <t>ショウサイ</t>
    </rPh>
    <rPh sb="10" eb="12">
      <t>キサイ</t>
    </rPh>
    <rPh sb="14" eb="15">
      <t>クダ</t>
    </rPh>
    <phoneticPr fontId="3"/>
  </si>
  <si>
    <t>治療</t>
    <phoneticPr fontId="3"/>
  </si>
  <si>
    <t>低血圧の状態</t>
    <rPh sb="0" eb="3">
      <t>テイケツアツ</t>
    </rPh>
    <rPh sb="4" eb="6">
      <t>ジョウタイ</t>
    </rPh>
    <phoneticPr fontId="3"/>
  </si>
  <si>
    <t>治療によりコントロールされた</t>
    <rPh sb="0" eb="2">
      <t>チリョウ</t>
    </rPh>
    <phoneticPr fontId="3"/>
  </si>
  <si>
    <t>治療によりコントロールされなかった</t>
    <rPh sb="0" eb="2">
      <t>チリョウ</t>
    </rPh>
    <phoneticPr fontId="3"/>
  </si>
  <si>
    <t>陽圧換気による呼吸補助の必要性</t>
    <rPh sb="0" eb="2">
      <t>ヨウアツ</t>
    </rPh>
    <rPh sb="2" eb="4">
      <t>カンキ</t>
    </rPh>
    <rPh sb="7" eb="9">
      <t>コキュウ</t>
    </rPh>
    <rPh sb="9" eb="11">
      <t>ホジョ</t>
    </rPh>
    <rPh sb="12" eb="15">
      <t>ヒツヨウセイ</t>
    </rPh>
    <phoneticPr fontId="3"/>
  </si>
  <si>
    <t>はい/実施 (開始日を記入して下さい)</t>
    <rPh sb="3" eb="5">
      <t>ジッシ</t>
    </rPh>
    <rPh sb="7" eb="10">
      <t>カイシビ</t>
    </rPh>
    <rPh sb="11" eb="13">
      <t>キニュウ</t>
    </rPh>
    <rPh sb="15" eb="16">
      <t>クダ</t>
    </rPh>
    <phoneticPr fontId="3"/>
  </si>
  <si>
    <t>CRSの消失の有無</t>
    <rPh sb="4" eb="6">
      <t>ショウシツ</t>
    </rPh>
    <rPh sb="7" eb="9">
      <t>ウム</t>
    </rPh>
    <phoneticPr fontId="3"/>
  </si>
  <si>
    <t>はい/回復・消失 (回復日を記載して下さい)</t>
    <rPh sb="3" eb="5">
      <t>カイフク</t>
    </rPh>
    <rPh sb="6" eb="8">
      <t>ショウシツ</t>
    </rPh>
    <rPh sb="10" eb="13">
      <t>カイフクビ</t>
    </rPh>
    <rPh sb="14" eb="16">
      <t>キサイ</t>
    </rPh>
    <rPh sb="18" eb="19">
      <t>クダ</t>
    </rPh>
    <phoneticPr fontId="3"/>
  </si>
  <si>
    <t>MAS/HLHフォーム</t>
    <phoneticPr fontId="3"/>
  </si>
  <si>
    <t>マクロファージ活性化症候群(MAS)/血球貪食性リンパ組織球症(HLH)</t>
    <phoneticPr fontId="3"/>
  </si>
  <si>
    <t>Q68-80</t>
    <phoneticPr fontId="3"/>
  </si>
  <si>
    <t>MAS/HLHの発症日と関連する徴候　</t>
    <rPh sb="8" eb="11">
      <t>ハッショウビ</t>
    </rPh>
    <rPh sb="12" eb="14">
      <t>カンレン</t>
    </rPh>
    <rPh sb="16" eb="18">
      <t>チョウコウ</t>
    </rPh>
    <phoneticPr fontId="3"/>
  </si>
  <si>
    <t>脾腫</t>
    <rPh sb="0" eb="2">
      <t>ヒシュ</t>
    </rPh>
    <phoneticPr fontId="3"/>
  </si>
  <si>
    <t>骨髄穿刺・生検による確認</t>
    <rPh sb="0" eb="2">
      <t>コツズイ</t>
    </rPh>
    <rPh sb="2" eb="4">
      <t>センシ</t>
    </rPh>
    <rPh sb="5" eb="7">
      <t>セイケン</t>
    </rPh>
    <rPh sb="10" eb="12">
      <t>カクニン</t>
    </rPh>
    <phoneticPr fontId="3"/>
  </si>
  <si>
    <t>月</t>
    <rPh sb="0" eb="1">
      <t>ガツ</t>
    </rPh>
    <phoneticPr fontId="3"/>
  </si>
  <si>
    <t>日</t>
    <rPh sb="0" eb="1">
      <t>ニチ</t>
    </rPh>
    <phoneticPr fontId="3"/>
  </si>
  <si>
    <t>あり</t>
    <phoneticPr fontId="3"/>
  </si>
  <si>
    <t>検査データ</t>
    <rPh sb="0" eb="2">
      <t>ケンサ</t>
    </rPh>
    <phoneticPr fontId="3"/>
  </si>
  <si>
    <t>検査施行 (下記に詳細を記載して下さい)</t>
    <rPh sb="0" eb="2">
      <t>ケンサ</t>
    </rPh>
    <rPh sb="2" eb="4">
      <t>セコウ</t>
    </rPh>
    <rPh sb="6" eb="8">
      <t>カキ</t>
    </rPh>
    <rPh sb="9" eb="11">
      <t>ショウサイ</t>
    </rPh>
    <rPh sb="12" eb="14">
      <t>キサイ</t>
    </rPh>
    <rPh sb="16" eb="17">
      <t>クダ</t>
    </rPh>
    <phoneticPr fontId="3"/>
  </si>
  <si>
    <t>検査施行なし</t>
    <rPh sb="0" eb="2">
      <t>ケンサ</t>
    </rPh>
    <rPh sb="2" eb="4">
      <t>セコウ</t>
    </rPh>
    <phoneticPr fontId="3"/>
  </si>
  <si>
    <t>フィブリノーゲン最低値</t>
    <rPh sb="8" eb="11">
      <t>サイテイチ</t>
    </rPh>
    <phoneticPr fontId="3"/>
  </si>
  <si>
    <t>検査日</t>
    <rPh sb="0" eb="3">
      <t>ケンサビ</t>
    </rPh>
    <phoneticPr fontId="3"/>
  </si>
  <si>
    <t>トリグリセリド最低値</t>
    <rPh sb="7" eb="10">
      <t>サイテイチ</t>
    </rPh>
    <phoneticPr fontId="3"/>
  </si>
  <si>
    <t xml:space="preserve">治療 </t>
    <rPh sb="0" eb="2">
      <t>チリョウ</t>
    </rPh>
    <phoneticPr fontId="3"/>
  </si>
  <si>
    <t>用いた治療薬を記載して下さい</t>
    <rPh sb="0" eb="1">
      <t>モチ</t>
    </rPh>
    <rPh sb="3" eb="5">
      <t>チリョウ</t>
    </rPh>
    <rPh sb="5" eb="6">
      <t>ヤク</t>
    </rPh>
    <rPh sb="7" eb="9">
      <t>キサイ</t>
    </rPh>
    <rPh sb="11" eb="12">
      <t>クダ</t>
    </rPh>
    <phoneticPr fontId="3"/>
  </si>
  <si>
    <t>回復日</t>
    <rPh sb="0" eb="3">
      <t>カイフクビ</t>
    </rPh>
    <phoneticPr fontId="3"/>
  </si>
  <si>
    <t>シート3「神経毒性、ICANS」</t>
    <rPh sb="5" eb="7">
      <t>シンケイ</t>
    </rPh>
    <rPh sb="7" eb="9">
      <t>ドクセイ</t>
    </rPh>
    <phoneticPr fontId="3"/>
  </si>
  <si>
    <t>神経毒性、ICANSフォーム</t>
    <rPh sb="0" eb="4">
      <t>シンケイドクセイ</t>
    </rPh>
    <phoneticPr fontId="3"/>
  </si>
  <si>
    <t xml:space="preserve">神経毒性/ICANS </t>
    <rPh sb="0" eb="4">
      <t>シンケイドクセイ</t>
    </rPh>
    <phoneticPr fontId="3"/>
  </si>
  <si>
    <t>Q81-137</t>
    <phoneticPr fontId="3"/>
  </si>
  <si>
    <t>*発症日には神経毒性（ICANS）又は各事象の最初の症状が医師または他の医療提供者によってカルテ等に記載された日付を記入して下さい。</t>
    <rPh sb="1" eb="3">
      <t>ハッショウ</t>
    </rPh>
    <rPh sb="3" eb="4">
      <t>ヒ</t>
    </rPh>
    <rPh sb="6" eb="8">
      <t>シンケイ</t>
    </rPh>
    <rPh sb="8" eb="9">
      <t>ドク</t>
    </rPh>
    <rPh sb="9" eb="10">
      <t>セイ</t>
    </rPh>
    <rPh sb="17" eb="18">
      <t>マタ</t>
    </rPh>
    <rPh sb="19" eb="20">
      <t>カク</t>
    </rPh>
    <rPh sb="20" eb="22">
      <t>ジショウ</t>
    </rPh>
    <rPh sb="23" eb="25">
      <t>サイショ</t>
    </rPh>
    <rPh sb="26" eb="28">
      <t>ショウジョウ</t>
    </rPh>
    <rPh sb="29" eb="31">
      <t>イシ</t>
    </rPh>
    <rPh sb="34" eb="35">
      <t>タ</t>
    </rPh>
    <rPh sb="36" eb="38">
      <t>イリョウ</t>
    </rPh>
    <rPh sb="38" eb="40">
      <t>テイキョウ</t>
    </rPh>
    <rPh sb="40" eb="41">
      <t>シャ</t>
    </rPh>
    <rPh sb="48" eb="49">
      <t>トウ</t>
    </rPh>
    <rPh sb="50" eb="52">
      <t>キサイ</t>
    </rPh>
    <rPh sb="55" eb="57">
      <t>ヒヅケ</t>
    </rPh>
    <rPh sb="58" eb="60">
      <t>キニュウ</t>
    </rPh>
    <rPh sb="62" eb="63">
      <t>クダ</t>
    </rPh>
    <phoneticPr fontId="3"/>
  </si>
  <si>
    <t>神経毒性/ICANSに対して実施した治療 (該当するものを全て選択して下さい)</t>
    <rPh sb="0" eb="4">
      <t>シンケイドクセイ</t>
    </rPh>
    <rPh sb="11" eb="12">
      <t>タイ</t>
    </rPh>
    <rPh sb="14" eb="16">
      <t>ジッシ</t>
    </rPh>
    <rPh sb="18" eb="20">
      <t>チリョウ</t>
    </rPh>
    <rPh sb="22" eb="24">
      <t>ガイトウ</t>
    </rPh>
    <rPh sb="29" eb="30">
      <t>スベ</t>
    </rPh>
    <rPh sb="31" eb="33">
      <t>センタク</t>
    </rPh>
    <rPh sb="35" eb="36">
      <t>クダ</t>
    </rPh>
    <phoneticPr fontId="3"/>
  </si>
  <si>
    <t>認知機能評価</t>
    <rPh sb="0" eb="6">
      <t>ニンチキノウヒョウカ</t>
    </rPh>
    <phoneticPr fontId="3"/>
  </si>
  <si>
    <t>実施 (以下の詳細を記載して下さい)</t>
    <rPh sb="0" eb="2">
      <t>ジッシ</t>
    </rPh>
    <rPh sb="4" eb="6">
      <t>イカ</t>
    </rPh>
    <rPh sb="7" eb="9">
      <t>ショウサイ</t>
    </rPh>
    <rPh sb="10" eb="12">
      <t>キサイ</t>
    </rPh>
    <rPh sb="14" eb="15">
      <t>クダ</t>
    </rPh>
    <phoneticPr fontId="3"/>
  </si>
  <si>
    <t>評価法</t>
    <rPh sb="0" eb="3">
      <t>ヒョウカホウ</t>
    </rPh>
    <phoneticPr fontId="3"/>
  </si>
  <si>
    <t>結果</t>
    <rPh sb="0" eb="2">
      <t>ケッカ</t>
    </rPh>
    <phoneticPr fontId="3"/>
  </si>
  <si>
    <t>CARTOX</t>
    <phoneticPr fontId="3"/>
  </si>
  <si>
    <t>ICE</t>
    <phoneticPr fontId="3"/>
  </si>
  <si>
    <t>最低スコア :</t>
    <rPh sb="0" eb="2">
      <t>サイテイ</t>
    </rPh>
    <phoneticPr fontId="3"/>
  </si>
  <si>
    <t>点</t>
    <rPh sb="0" eb="1">
      <t>テン</t>
    </rPh>
    <phoneticPr fontId="3"/>
  </si>
  <si>
    <t>( 0-10点)</t>
    <rPh sb="6" eb="7">
      <t>テン</t>
    </rPh>
    <phoneticPr fontId="3"/>
  </si>
  <si>
    <t>評価を完了できません</t>
    <rPh sb="0" eb="2">
      <t>ヒョウカ</t>
    </rPh>
    <rPh sb="3" eb="5">
      <t>カンリョウ</t>
    </rPh>
    <phoneticPr fontId="3"/>
  </si>
  <si>
    <t>神経毒性/ICANSの症状 (該当するものをすべて選択し、詳細を記載して下さい)</t>
    <rPh sb="0" eb="4">
      <t>シンケイドクセイ</t>
    </rPh>
    <rPh sb="11" eb="13">
      <t>ショウジョウ</t>
    </rPh>
    <rPh sb="15" eb="17">
      <t>ガイトウ</t>
    </rPh>
    <rPh sb="25" eb="27">
      <t>センタク</t>
    </rPh>
    <rPh sb="29" eb="31">
      <t>ショウサイ</t>
    </rPh>
    <rPh sb="32" eb="34">
      <t>キサイ</t>
    </rPh>
    <rPh sb="36" eb="37">
      <t>クダ</t>
    </rPh>
    <phoneticPr fontId="3"/>
  </si>
  <si>
    <t>脳浮腫</t>
    <rPh sb="0" eb="3">
      <t>ノウフシュ</t>
    </rPh>
    <phoneticPr fontId="3"/>
  </si>
  <si>
    <t>脳浮腫の種類を以下から選択して下さい</t>
    <rPh sb="0" eb="3">
      <t>ノウフシュ</t>
    </rPh>
    <rPh sb="4" eb="6">
      <t>シュルイ</t>
    </rPh>
    <rPh sb="7" eb="9">
      <t>イカ</t>
    </rPh>
    <rPh sb="11" eb="13">
      <t>センタク</t>
    </rPh>
    <rPh sb="15" eb="16">
      <t>クダ</t>
    </rPh>
    <phoneticPr fontId="3"/>
  </si>
  <si>
    <t>脳浮腫の臨床的懸念/頭蓋内圧の上昇</t>
    <rPh sb="0" eb="3">
      <t>ノウフシュ</t>
    </rPh>
    <rPh sb="4" eb="9">
      <t>リンショウテキケネン</t>
    </rPh>
    <rPh sb="10" eb="14">
      <t>ズガイナイアツ</t>
    </rPh>
    <rPh sb="15" eb="17">
      <t>ジョウショウ</t>
    </rPh>
    <phoneticPr fontId="3"/>
  </si>
  <si>
    <t>神経画像検査で限局した又は局所の浮腫</t>
    <phoneticPr fontId="3"/>
  </si>
  <si>
    <t>神経画像検査でのびまん性脳浮腫</t>
    <phoneticPr fontId="3"/>
  </si>
  <si>
    <t>脳浮腫の発症日</t>
    <rPh sb="0" eb="3">
      <t>ノウフシュ</t>
    </rPh>
    <rPh sb="4" eb="7">
      <t>ハッショウヒ</t>
    </rPh>
    <phoneticPr fontId="3"/>
  </si>
  <si>
    <t>報告済</t>
    <rPh sb="0" eb="2">
      <t>ホウコク</t>
    </rPh>
    <rPh sb="2" eb="3">
      <t>スミ</t>
    </rPh>
    <phoneticPr fontId="3"/>
  </si>
  <si>
    <t>脳浮腫の回復の有無</t>
    <rPh sb="0" eb="3">
      <t>ノウフシュ</t>
    </rPh>
    <rPh sb="4" eb="6">
      <t>カイフク</t>
    </rPh>
    <rPh sb="7" eb="9">
      <t>ウム</t>
    </rPh>
    <phoneticPr fontId="3"/>
  </si>
  <si>
    <t xml:space="preserve">はい/回復 (回復日を記載して下さい) </t>
    <rPh sb="3" eb="5">
      <t>カイフク</t>
    </rPh>
    <rPh sb="7" eb="10">
      <t>カイフクビ</t>
    </rPh>
    <rPh sb="11" eb="13">
      <t>キサイ</t>
    </rPh>
    <rPh sb="15" eb="16">
      <t>クダ</t>
    </rPh>
    <phoneticPr fontId="3"/>
  </si>
  <si>
    <t>脳血管障害</t>
    <rPh sb="0" eb="5">
      <t>ノウケッカンショウガイ</t>
    </rPh>
    <phoneticPr fontId="3"/>
  </si>
  <si>
    <t>脳血管障害の種類を以下から選択して下さい</t>
    <rPh sb="0" eb="5">
      <t>ノウケッカンショウガイ</t>
    </rPh>
    <rPh sb="6" eb="8">
      <t>シュルイ</t>
    </rPh>
    <rPh sb="9" eb="11">
      <t>イカ</t>
    </rPh>
    <rPh sb="13" eb="15">
      <t>センタク</t>
    </rPh>
    <rPh sb="17" eb="18">
      <t>クダ</t>
    </rPh>
    <phoneticPr fontId="3"/>
  </si>
  <si>
    <t>発症日を記載して下さい</t>
    <rPh sb="0" eb="3">
      <t>ハッショウビ</t>
    </rPh>
    <rPh sb="4" eb="6">
      <t>キサイ</t>
    </rPh>
    <rPh sb="8" eb="9">
      <t>クダ</t>
    </rPh>
    <phoneticPr fontId="3"/>
  </si>
  <si>
    <t>（脳卒中）</t>
    <rPh sb="1" eb="4">
      <t>ノウソッチュウ</t>
    </rPh>
    <phoneticPr fontId="3"/>
  </si>
  <si>
    <t>出血性</t>
    <rPh sb="0" eb="3">
      <t>シュッケツセイ</t>
    </rPh>
    <phoneticPr fontId="3"/>
  </si>
  <si>
    <t>虚血性</t>
    <rPh sb="0" eb="3">
      <t>キョケツセイ</t>
    </rPh>
    <phoneticPr fontId="3"/>
  </si>
  <si>
    <t>認知機能</t>
    <rPh sb="0" eb="2">
      <t>ニンチ</t>
    </rPh>
    <rPh sb="2" eb="4">
      <t>キノウ</t>
    </rPh>
    <phoneticPr fontId="3"/>
  </si>
  <si>
    <t>認知機能障害の種類を、当てはまるもの全て選択して下さい</t>
    <rPh sb="0" eb="6">
      <t>ニンチキノウショウガイ</t>
    </rPh>
    <rPh sb="7" eb="9">
      <t>シュルイ</t>
    </rPh>
    <rPh sb="11" eb="12">
      <t>ア</t>
    </rPh>
    <rPh sb="18" eb="19">
      <t>スベ</t>
    </rPh>
    <rPh sb="20" eb="22">
      <t>センタク</t>
    </rPh>
    <rPh sb="24" eb="25">
      <t>クダ</t>
    </rPh>
    <phoneticPr fontId="3"/>
  </si>
  <si>
    <t>回復の有無</t>
    <rPh sb="0" eb="2">
      <t>カイフク</t>
    </rPh>
    <rPh sb="3" eb="5">
      <t>ウム</t>
    </rPh>
    <phoneticPr fontId="3"/>
  </si>
  <si>
    <t>障害</t>
  </si>
  <si>
    <t>健忘症</t>
    <rPh sb="0" eb="3">
      <t>ケンボウショウ</t>
    </rPh>
    <phoneticPr fontId="3"/>
  </si>
  <si>
    <t>脳症</t>
    <rPh sb="0" eb="2">
      <t>ノウショウ</t>
    </rPh>
    <phoneticPr fontId="3"/>
  </si>
  <si>
    <r>
      <t>はい/回復</t>
    </r>
    <r>
      <rPr>
        <sz val="12"/>
        <color theme="1"/>
        <rFont val="HG丸ｺﾞｼｯｸM-PRO"/>
        <family val="3"/>
        <charset val="128"/>
      </rPr>
      <t xml:space="preserve"> (回復日を記載)</t>
    </r>
    <rPh sb="3" eb="5">
      <t>カイフク</t>
    </rPh>
    <rPh sb="7" eb="10">
      <t>カイフクビ</t>
    </rPh>
    <rPh sb="11" eb="13">
      <t>キサイ</t>
    </rPh>
    <phoneticPr fontId="3"/>
  </si>
  <si>
    <t>幻覚症状</t>
    <rPh sb="0" eb="4">
      <t>ゲンカクショウジョウ</t>
    </rPh>
    <phoneticPr fontId="3"/>
  </si>
  <si>
    <t xml:space="preserve">その他 </t>
    <rPh sb="2" eb="3">
      <t>ホカ</t>
    </rPh>
    <phoneticPr fontId="3"/>
  </si>
  <si>
    <t>集中力の低下</t>
    <rPh sb="0" eb="3">
      <t>シュウチュウリョク</t>
    </rPh>
    <rPh sb="4" eb="6">
      <t>テイカ</t>
    </rPh>
    <phoneticPr fontId="3"/>
  </si>
  <si>
    <t>精神運動発達遅滞</t>
    <rPh sb="0" eb="6">
      <t>セイシンウンドウハッタツ</t>
    </rPh>
    <rPh sb="6" eb="8">
      <t>チタイ</t>
    </rPh>
    <phoneticPr fontId="3"/>
  </si>
  <si>
    <t>認知機能障害の発症日</t>
    <rPh sb="0" eb="2">
      <t>ニンチ</t>
    </rPh>
    <rPh sb="2" eb="4">
      <t>キノウ</t>
    </rPh>
    <rPh sb="4" eb="6">
      <t>ショウガイ</t>
    </rPh>
    <rPh sb="7" eb="10">
      <t>ハッショウヒ</t>
    </rPh>
    <phoneticPr fontId="3"/>
  </si>
  <si>
    <t>シート3「神経毒性、ICANSフォーム」続き</t>
    <rPh sb="5" eb="7">
      <t>シンケイ</t>
    </rPh>
    <rPh sb="7" eb="9">
      <t>ドクセイ</t>
    </rPh>
    <rPh sb="20" eb="21">
      <t>ツヅ</t>
    </rPh>
    <phoneticPr fontId="3"/>
  </si>
  <si>
    <t>神経毒性/ICANS 続き</t>
    <rPh sb="0" eb="4">
      <t>シンケイドクセイ</t>
    </rPh>
    <rPh sb="11" eb="12">
      <t>ツヅ</t>
    </rPh>
    <phoneticPr fontId="3"/>
  </si>
  <si>
    <t>意識レベルの</t>
    <rPh sb="0" eb="2">
      <t>イシキ</t>
    </rPh>
    <phoneticPr fontId="3"/>
  </si>
  <si>
    <t>最も重症なレベルを以下から選択して下さい</t>
    <rPh sb="17" eb="18">
      <t>クダ</t>
    </rPh>
    <phoneticPr fontId="3"/>
  </si>
  <si>
    <t>低下</t>
    <phoneticPr fontId="3"/>
  </si>
  <si>
    <t>自発的に覚醒する</t>
    <phoneticPr fontId="3"/>
  </si>
  <si>
    <t>呼びかけで覚醒する</t>
    <phoneticPr fontId="3"/>
  </si>
  <si>
    <t>触覚的な刺激でのみ覚醒する</t>
    <phoneticPr fontId="3"/>
  </si>
  <si>
    <t>自発的には覚醒せず，繰り返すもしくは強い触覚的な刺激があって初めて覚醒する;</t>
    <phoneticPr fontId="3"/>
  </si>
  <si>
    <t>意識朦朧状態もしくは昏睡</t>
    <phoneticPr fontId="3"/>
  </si>
  <si>
    <t>意識レベル低下の発症日</t>
    <rPh sb="0" eb="2">
      <t>イシキ</t>
    </rPh>
    <rPh sb="5" eb="7">
      <t>テイカ</t>
    </rPh>
    <rPh sb="8" eb="11">
      <t>ハッショウヒ</t>
    </rPh>
    <phoneticPr fontId="3"/>
  </si>
  <si>
    <t>意識レベルの回復の有無</t>
    <rPh sb="0" eb="2">
      <t>イシキ</t>
    </rPh>
    <rPh sb="6" eb="8">
      <t>カイフク</t>
    </rPh>
    <rPh sb="9" eb="11">
      <t>ウム</t>
    </rPh>
    <phoneticPr fontId="3"/>
  </si>
  <si>
    <t>白質脳症</t>
    <rPh sb="0" eb="2">
      <t>ハクシツ</t>
    </rPh>
    <rPh sb="2" eb="4">
      <t>ノウショウ</t>
    </rPh>
    <phoneticPr fontId="3"/>
  </si>
  <si>
    <t>白質脳症の回復の有無</t>
    <rPh sb="0" eb="4">
      <t>ハクシツノウショウ</t>
    </rPh>
    <phoneticPr fontId="3"/>
  </si>
  <si>
    <t>運動ニューロン</t>
    <rPh sb="0" eb="2">
      <t>ウンドウ</t>
    </rPh>
    <phoneticPr fontId="3"/>
  </si>
  <si>
    <t>運動ニューロン障害の種類を、当てはまるもの全て選択して下さい</t>
    <rPh sb="14" eb="15">
      <t>ア</t>
    </rPh>
    <rPh sb="21" eb="22">
      <t>スベ</t>
    </rPh>
    <rPh sb="27" eb="28">
      <t>クダ</t>
    </rPh>
    <phoneticPr fontId="3"/>
  </si>
  <si>
    <t>障害</t>
    <rPh sb="0" eb="2">
      <t>ショウガイ</t>
    </rPh>
    <phoneticPr fontId="3"/>
  </si>
  <si>
    <t>顔面の筋力低下/麻痺</t>
    <phoneticPr fontId="3"/>
  </si>
  <si>
    <t>片側不全麻痺</t>
    <phoneticPr fontId="3"/>
  </si>
  <si>
    <t>不全対麻痺</t>
    <phoneticPr fontId="3"/>
  </si>
  <si>
    <t>ギラン・バレー症候群（GBS）</t>
    <phoneticPr fontId="3"/>
  </si>
  <si>
    <t>脊髄炎</t>
    <phoneticPr fontId="3"/>
  </si>
  <si>
    <t>脳神経麻痺 (III, VI, VII)</t>
    <rPh sb="0" eb="5">
      <t>ノウシンケイマヒ</t>
    </rPh>
    <phoneticPr fontId="3"/>
  </si>
  <si>
    <t>その他の運動ニューロン障害</t>
    <rPh sb="2" eb="3">
      <t>ホカ</t>
    </rPh>
    <rPh sb="4" eb="6">
      <t>ウンドウ</t>
    </rPh>
    <rPh sb="11" eb="13">
      <t>ショウガイ</t>
    </rPh>
    <phoneticPr fontId="3"/>
  </si>
  <si>
    <t>運動ニューロン障害の発症日</t>
    <rPh sb="0" eb="2">
      <t>ウンドウ</t>
    </rPh>
    <rPh sb="7" eb="9">
      <t>ショウガイ</t>
    </rPh>
    <rPh sb="10" eb="13">
      <t>ハッショウヒ</t>
    </rPh>
    <phoneticPr fontId="3"/>
  </si>
  <si>
    <t>運動ニューロン障害の回復の有無</t>
    <rPh sb="10" eb="12">
      <t>カイフク</t>
    </rPh>
    <rPh sb="13" eb="15">
      <t>ウム</t>
    </rPh>
    <phoneticPr fontId="3"/>
  </si>
  <si>
    <t>運動障害</t>
    <rPh sb="0" eb="4">
      <t>ウンドウショウガイ</t>
    </rPh>
    <phoneticPr fontId="3"/>
  </si>
  <si>
    <t>運動障害の種類を、当てはまるもの全て選択して下さい</t>
    <phoneticPr fontId="3"/>
  </si>
  <si>
    <t>ミオクローヌス</t>
    <phoneticPr fontId="3"/>
  </si>
  <si>
    <t>書字障害</t>
    <phoneticPr fontId="3"/>
  </si>
  <si>
    <t>測定障害（ジスメトリア）</t>
    <phoneticPr fontId="3"/>
  </si>
  <si>
    <t>運動失調</t>
    <phoneticPr fontId="3"/>
  </si>
  <si>
    <t>ジスキネジア</t>
    <phoneticPr fontId="3"/>
  </si>
  <si>
    <t>振戦 (下記から詳細を選択して下さい)</t>
    <rPh sb="0" eb="2">
      <t>シンセン</t>
    </rPh>
    <rPh sb="4" eb="6">
      <t>カキ</t>
    </rPh>
    <rPh sb="8" eb="10">
      <t>ショウサイ</t>
    </rPh>
    <rPh sb="11" eb="13">
      <t>センタク</t>
    </rPh>
    <rPh sb="15" eb="16">
      <t>クダ</t>
    </rPh>
    <phoneticPr fontId="3"/>
  </si>
  <si>
    <t>歯車様強剛</t>
    <phoneticPr fontId="3"/>
  </si>
  <si>
    <t>歩行障害</t>
    <phoneticPr fontId="3"/>
  </si>
  <si>
    <t>その他の運動障害</t>
    <phoneticPr fontId="3"/>
  </si>
  <si>
    <t>振戦の種類を選択して下さい</t>
    <rPh sb="0" eb="2">
      <t>シンセン</t>
    </rPh>
    <rPh sb="3" eb="5">
      <t>シュルイ</t>
    </rPh>
    <rPh sb="6" eb="8">
      <t>センタク</t>
    </rPh>
    <rPh sb="10" eb="11">
      <t>クダ</t>
    </rPh>
    <phoneticPr fontId="3"/>
  </si>
  <si>
    <t>動作時振戦 (意図的)</t>
    <rPh sb="7" eb="10">
      <t>イトテキ</t>
    </rPh>
    <phoneticPr fontId="3"/>
  </si>
  <si>
    <t>安静時振戦 (パーキンソニズム)</t>
    <phoneticPr fontId="3"/>
  </si>
  <si>
    <t>非定型振戦 (NOS)</t>
    <rPh sb="0" eb="3">
      <t>ヒテイケイ</t>
    </rPh>
    <rPh sb="3" eb="5">
      <t>シンセン</t>
    </rPh>
    <phoneticPr fontId="3"/>
  </si>
  <si>
    <t>運動障害の発症日</t>
    <rPh sb="0" eb="2">
      <t>ウンドウ</t>
    </rPh>
    <rPh sb="2" eb="4">
      <t>ショウガイ</t>
    </rPh>
    <rPh sb="5" eb="8">
      <t>ハッショウヒ</t>
    </rPh>
    <phoneticPr fontId="3"/>
  </si>
  <si>
    <t>運動障害の回復の有無</t>
    <phoneticPr fontId="3"/>
  </si>
  <si>
    <t>非感染性脳炎</t>
    <rPh sb="0" eb="1">
      <t>ヒ</t>
    </rPh>
    <rPh sb="1" eb="3">
      <t>カンセン</t>
    </rPh>
    <rPh sb="3" eb="4">
      <t>セイ</t>
    </rPh>
    <rPh sb="4" eb="6">
      <t>ノウエン</t>
    </rPh>
    <phoneticPr fontId="3"/>
  </si>
  <si>
    <t>非感染性脳炎の回復の有無</t>
    <rPh sb="0" eb="1">
      <t>ヒ</t>
    </rPh>
    <rPh sb="1" eb="3">
      <t>カンセン</t>
    </rPh>
    <rPh sb="3" eb="4">
      <t>セイ</t>
    </rPh>
    <rPh sb="4" eb="6">
      <t>ノウエン</t>
    </rPh>
    <phoneticPr fontId="3"/>
  </si>
  <si>
    <t>人格変化</t>
    <rPh sb="0" eb="4">
      <t>ジンカクヘンカ</t>
    </rPh>
    <phoneticPr fontId="3"/>
  </si>
  <si>
    <t>人格変化の種類を、当てはまるもの全て選択して下さい</t>
    <rPh sb="0" eb="4">
      <t>ジンカクヘンカ</t>
    </rPh>
    <phoneticPr fontId="3"/>
  </si>
  <si>
    <t>感情鈍麻</t>
    <phoneticPr fontId="3"/>
  </si>
  <si>
    <t>人格変化</t>
    <phoneticPr fontId="3"/>
  </si>
  <si>
    <t>その他の人格変化</t>
    <phoneticPr fontId="3"/>
  </si>
  <si>
    <t>人格変化の発症日</t>
    <rPh sb="0" eb="4">
      <t>ジンカクヘンカ</t>
    </rPh>
    <rPh sb="5" eb="8">
      <t>ハッショウヒ</t>
    </rPh>
    <phoneticPr fontId="3"/>
  </si>
  <si>
    <t>人格変化の回復の有無</t>
    <rPh sb="0" eb="2">
      <t>ジンカク</t>
    </rPh>
    <rPh sb="2" eb="4">
      <t>ヘンカ</t>
    </rPh>
    <phoneticPr fontId="3"/>
  </si>
  <si>
    <t>てんかん発作</t>
    <rPh sb="4" eb="6">
      <t>ホッサ</t>
    </rPh>
    <phoneticPr fontId="3"/>
  </si>
  <si>
    <t>てんかん発作の種類を、当てはまるもの全て選択して下さい</t>
    <rPh sb="4" eb="6">
      <t>ホッサ</t>
    </rPh>
    <phoneticPr fontId="3"/>
  </si>
  <si>
    <t>複雑部分発作</t>
    <phoneticPr fontId="3"/>
  </si>
  <si>
    <t>全般性強直間代発作</t>
    <phoneticPr fontId="3"/>
  </si>
  <si>
    <t>非痙攣性てんかん重積状態</t>
    <phoneticPr fontId="3"/>
  </si>
  <si>
    <t>単純部分発作</t>
    <phoneticPr fontId="3"/>
  </si>
  <si>
    <t>てんかん重積状態</t>
    <phoneticPr fontId="3"/>
  </si>
  <si>
    <t>潜在発作</t>
    <rPh sb="0" eb="2">
      <t>センザイ</t>
    </rPh>
    <rPh sb="2" eb="4">
      <t>ホッサ</t>
    </rPh>
    <phoneticPr fontId="3"/>
  </si>
  <si>
    <t>その他の種類</t>
    <rPh sb="2" eb="3">
      <t>ホカ</t>
    </rPh>
    <rPh sb="4" eb="6">
      <t>シュルイ</t>
    </rPh>
    <phoneticPr fontId="3"/>
  </si>
  <si>
    <t>てんかん発作の重症度を選択して下さい</t>
    <rPh sb="4" eb="6">
      <t>ホッサ</t>
    </rPh>
    <rPh sb="7" eb="10">
      <t>ジュウショウド</t>
    </rPh>
    <phoneticPr fontId="3"/>
  </si>
  <si>
    <t>Grade 3 (速やかに消失する限局性または全身性の臨床的てんかん発作、</t>
    <phoneticPr fontId="3"/>
  </si>
  <si>
    <t>あるいは処置により消失するEEGの非痙攣性てんかん発作)</t>
    <phoneticPr fontId="3"/>
  </si>
  <si>
    <t>Grade 4 (致死的な持続性てんかん発作 &gt; 5分，またはその間ベースラインまで</t>
    <phoneticPr fontId="3"/>
  </si>
  <si>
    <t>戻ることがない反復性の臨床的あるいは電気的てんかん発作)</t>
    <phoneticPr fontId="3"/>
  </si>
  <si>
    <t>てんかん発作の発症日</t>
    <rPh sb="4" eb="6">
      <t>ホッサ</t>
    </rPh>
    <rPh sb="7" eb="10">
      <t>ハッショウヒ</t>
    </rPh>
    <phoneticPr fontId="3"/>
  </si>
  <si>
    <t>言語障害</t>
    <rPh sb="0" eb="4">
      <t>ゲンゴショウガイ</t>
    </rPh>
    <phoneticPr fontId="3"/>
  </si>
  <si>
    <t>言語障害の種類を選択して下さい</t>
    <rPh sb="0" eb="4">
      <t>ゲンゴショウガイ</t>
    </rPh>
    <phoneticPr fontId="3"/>
  </si>
  <si>
    <t>言語障害 (下記も選択して下さい)</t>
    <rPh sb="0" eb="4">
      <t>ゲンゴショウガイ</t>
    </rPh>
    <rPh sb="6" eb="8">
      <t>カキ</t>
    </rPh>
    <rPh sb="9" eb="11">
      <t>センタク</t>
    </rPh>
    <rPh sb="13" eb="14">
      <t>クダ</t>
    </rPh>
    <phoneticPr fontId="3"/>
  </si>
  <si>
    <t>失語症</t>
    <rPh sb="0" eb="3">
      <t>シツゴショウ</t>
    </rPh>
    <phoneticPr fontId="3"/>
  </si>
  <si>
    <t>言語障害のグレード選択</t>
    <rPh sb="0" eb="4">
      <t>ゲンゴショウガイ</t>
    </rPh>
    <rPh sb="9" eb="11">
      <t>センタク</t>
    </rPh>
    <phoneticPr fontId="3"/>
  </si>
  <si>
    <t>1（受容的または表出的な特徴を認めるが，コミュニケーション能力は損なわれていない）</t>
    <phoneticPr fontId="3"/>
  </si>
  <si>
    <t>2（中等度の受容的または表出的特徴を有し，自発的なコミュニケーション能力に障害がある）</t>
    <phoneticPr fontId="3"/>
  </si>
  <si>
    <t>言語障害の発症日</t>
    <rPh sb="0" eb="4">
      <t>ゲンゴショウガイ</t>
    </rPh>
    <rPh sb="5" eb="8">
      <t>ハッショウヒ</t>
    </rPh>
    <phoneticPr fontId="3"/>
  </si>
  <si>
    <t>その他の症状</t>
    <rPh sb="2" eb="3">
      <t>ホカ</t>
    </rPh>
    <rPh sb="4" eb="6">
      <t>ショウジョウ</t>
    </rPh>
    <phoneticPr fontId="3"/>
  </si>
  <si>
    <t>詳細（発症日等）</t>
    <rPh sb="0" eb="2">
      <t>ショウサイ</t>
    </rPh>
    <rPh sb="3" eb="6">
      <t>ハッショウヒ</t>
    </rPh>
    <rPh sb="6" eb="7">
      <t>トウ</t>
    </rPh>
    <phoneticPr fontId="3"/>
  </si>
  <si>
    <t>を記載下さい</t>
    <phoneticPr fontId="3"/>
  </si>
  <si>
    <t>神経毒性/ICANSの回復の有無</t>
    <rPh sb="0" eb="4">
      <t>シンケイドクセイ</t>
    </rPh>
    <rPh sb="11" eb="13">
      <t>カイフク</t>
    </rPh>
    <rPh sb="14" eb="16">
      <t>ウム</t>
    </rPh>
    <phoneticPr fontId="3"/>
  </si>
  <si>
    <t>はい/回復 (回復日を記載して下さい)</t>
    <rPh sb="3" eb="5">
      <t>カイフク</t>
    </rPh>
    <rPh sb="7" eb="10">
      <t>カイフクビ</t>
    </rPh>
    <rPh sb="11" eb="13">
      <t>キサイ</t>
    </rPh>
    <rPh sb="15" eb="16">
      <t>クダ</t>
    </rPh>
    <phoneticPr fontId="3"/>
  </si>
  <si>
    <t>シート4「腫瘍崩壊症候群」</t>
    <rPh sb="5" eb="12">
      <t>シュヨウホウカイショウコウグン</t>
    </rPh>
    <phoneticPr fontId="3"/>
  </si>
  <si>
    <t>腫瘍崩壊症候群フォーム</t>
    <rPh sb="0" eb="7">
      <t>シュヨウホウカイショウコウグン</t>
    </rPh>
    <phoneticPr fontId="3"/>
  </si>
  <si>
    <t>Q142-147</t>
    <phoneticPr fontId="3"/>
  </si>
  <si>
    <t>*　発症日には腫瘍崩壊症候群が医師または他の医療提供者によってカルテ等に記載された日付を記入して下さい。</t>
    <rPh sb="2" eb="4">
      <t>ハッショウ</t>
    </rPh>
    <rPh sb="4" eb="5">
      <t>ヒ</t>
    </rPh>
    <rPh sb="7" eb="9">
      <t>シュヨウ</t>
    </rPh>
    <rPh sb="9" eb="11">
      <t>ホウカイ</t>
    </rPh>
    <rPh sb="11" eb="14">
      <t>ショウコウグン</t>
    </rPh>
    <rPh sb="15" eb="17">
      <t>イシ</t>
    </rPh>
    <rPh sb="20" eb="21">
      <t>タ</t>
    </rPh>
    <rPh sb="22" eb="24">
      <t>イリョウ</t>
    </rPh>
    <rPh sb="24" eb="26">
      <t>テイキョウ</t>
    </rPh>
    <rPh sb="26" eb="27">
      <t>シャ</t>
    </rPh>
    <rPh sb="34" eb="35">
      <t>トウ</t>
    </rPh>
    <rPh sb="36" eb="38">
      <t>キサイ</t>
    </rPh>
    <rPh sb="41" eb="43">
      <t>ヒヅケ</t>
    </rPh>
    <rPh sb="44" eb="46">
      <t>キニュウ</t>
    </rPh>
    <rPh sb="48" eb="49">
      <t>クダ</t>
    </rPh>
    <phoneticPr fontId="3"/>
  </si>
  <si>
    <t>腫瘍崩壊症候群の発症日　</t>
    <rPh sb="0" eb="7">
      <t>シュヨウホウカイショウコウグン</t>
    </rPh>
    <rPh sb="8" eb="10">
      <t>ハッショウ</t>
    </rPh>
    <rPh sb="10" eb="11">
      <t>ヒ</t>
    </rPh>
    <phoneticPr fontId="3"/>
  </si>
  <si>
    <t>未報告 (発症日を記入して下さい)</t>
    <rPh sb="0" eb="3">
      <t>ミホウコク</t>
    </rPh>
    <rPh sb="5" eb="7">
      <t>ハッショウ</t>
    </rPh>
    <rPh sb="7" eb="8">
      <t>ヒ</t>
    </rPh>
    <rPh sb="9" eb="11">
      <t>キニュウ</t>
    </rPh>
    <rPh sb="13" eb="14">
      <t>クダ</t>
    </rPh>
    <phoneticPr fontId="3"/>
  </si>
  <si>
    <t>腫瘍崩壊症候群のgrade</t>
    <rPh sb="0" eb="7">
      <t>シュヨウホウカイショウコウグン</t>
    </rPh>
    <phoneticPr fontId="3"/>
  </si>
  <si>
    <t>3 (出現)</t>
    <rPh sb="3" eb="5">
      <t>シュツゲン</t>
    </rPh>
    <phoneticPr fontId="3"/>
  </si>
  <si>
    <t>4 (生命を脅かす状況：緊急処置が必要)</t>
    <phoneticPr fontId="3"/>
  </si>
  <si>
    <t>5 (死亡)</t>
    <rPh sb="3" eb="5">
      <t>シボウ</t>
    </rPh>
    <phoneticPr fontId="3"/>
  </si>
  <si>
    <t>腫瘍崩壊症候群の回復の有無</t>
    <rPh sb="0" eb="7">
      <t>シュヨウホウカイショウコウグン</t>
    </rPh>
    <rPh sb="8" eb="10">
      <t>カイフク</t>
    </rPh>
    <rPh sb="11" eb="13">
      <t>ウム</t>
    </rPh>
    <phoneticPr fontId="3"/>
  </si>
  <si>
    <t>シート5「Grade 3, 4の臓器毒性」</t>
    <rPh sb="16" eb="20">
      <t>ゾウキドクセイ</t>
    </rPh>
    <phoneticPr fontId="3"/>
  </si>
  <si>
    <t>Grade 3/4の臓器毒性フォーム</t>
    <rPh sb="10" eb="14">
      <t>ゾウキドクセイ</t>
    </rPh>
    <phoneticPr fontId="3"/>
  </si>
  <si>
    <t>※ キムリア、ブレヤンジ、アベクマの100日及び6か月のフォローアップでのみ回答して下さい</t>
    <rPh sb="21" eb="22">
      <t>ニチ</t>
    </rPh>
    <rPh sb="22" eb="23">
      <t>オヨ</t>
    </rPh>
    <rPh sb="26" eb="27">
      <t>ゲツ</t>
    </rPh>
    <rPh sb="38" eb="40">
      <t>カイトウ</t>
    </rPh>
    <rPh sb="42" eb="43">
      <t>クダ</t>
    </rPh>
    <phoneticPr fontId="3"/>
  </si>
  <si>
    <t>毛細血管漏出症候群，不整脈，高血圧，低血圧，左室収縮機能障害，心筋梗塞，新規のまたは悪化する心不全，
心嚢液貯留，心膜炎，拘束性心筋症，血栓塞栓症</t>
    <phoneticPr fontId="3"/>
  </si>
  <si>
    <t>関節痛，筋力低下，全身または特定の領域の筋力低下(神経障害によるものではない)，筋肉痛</t>
    <rPh sb="4" eb="6">
      <t>キンリョク</t>
    </rPh>
    <rPh sb="6" eb="8">
      <t>テイカ</t>
    </rPh>
    <phoneticPr fontId="3"/>
  </si>
  <si>
    <t>CAR-T療法に関連するCTCAE grade 3/4の臓器毒性</t>
    <phoneticPr fontId="3"/>
  </si>
  <si>
    <t>Q154-167</t>
    <phoneticPr fontId="3"/>
  </si>
  <si>
    <t>*　1つの毒性につき1つの欄に記入ください。必要に応じて，適宜 用紙をコピーしてご記入ください。</t>
    <rPh sb="22" eb="24">
      <t>ヒツヨウ</t>
    </rPh>
    <rPh sb="25" eb="26">
      <t>オウ</t>
    </rPh>
    <rPh sb="29" eb="31">
      <t>テキギ</t>
    </rPh>
    <phoneticPr fontId="3"/>
  </si>
  <si>
    <t>臓器毒性の有無</t>
    <rPh sb="0" eb="4">
      <t>ゾウキドクセイ</t>
    </rPh>
    <rPh sb="5" eb="7">
      <t>ウム</t>
    </rPh>
    <phoneticPr fontId="3"/>
  </si>
  <si>
    <t>あり (以下の詳細を記入して下さい)</t>
    <rPh sb="4" eb="6">
      <t>イカ</t>
    </rPh>
    <rPh sb="7" eb="9">
      <t>ショウサイ</t>
    </rPh>
    <rPh sb="10" eb="12">
      <t>キニュウ</t>
    </rPh>
    <rPh sb="14" eb="15">
      <t>クダ</t>
    </rPh>
    <phoneticPr fontId="3"/>
  </si>
  <si>
    <t>無し</t>
    <rPh sb="0" eb="1">
      <t>ナ</t>
    </rPh>
    <phoneticPr fontId="3"/>
  </si>
  <si>
    <t>臓器毒性のgrade</t>
    <rPh sb="0" eb="2">
      <t>ゾウキ</t>
    </rPh>
    <rPh sb="2" eb="4">
      <t>ドクセイ</t>
    </rPh>
    <phoneticPr fontId="3"/>
  </si>
  <si>
    <t>発症臓器名 (上表から選択)</t>
    <rPh sb="0" eb="4">
      <t>ハッショウゾウキ</t>
    </rPh>
    <rPh sb="4" eb="5">
      <t>メイ</t>
    </rPh>
    <rPh sb="7" eb="9">
      <t>ジョウヒョウ</t>
    </rPh>
    <rPh sb="11" eb="13">
      <t>センタク</t>
    </rPh>
    <phoneticPr fontId="3"/>
  </si>
  <si>
    <t>毒性名 (上表から選択)</t>
    <rPh sb="0" eb="2">
      <t>ドクセイ</t>
    </rPh>
    <rPh sb="2" eb="3">
      <t>メイ</t>
    </rPh>
    <rPh sb="5" eb="7">
      <t>ウエヒョウ</t>
    </rPh>
    <rPh sb="9" eb="11">
      <t>センタク</t>
    </rPh>
    <phoneticPr fontId="3"/>
  </si>
  <si>
    <t>Grade 3</t>
    <phoneticPr fontId="3"/>
  </si>
  <si>
    <t>Grade 4</t>
    <phoneticPr fontId="3"/>
  </si>
  <si>
    <t>発症日　</t>
    <rPh sb="0" eb="2">
      <t>ハッショウ</t>
    </rPh>
    <rPh sb="2" eb="3">
      <t>ビ</t>
    </rPh>
    <phoneticPr fontId="3"/>
  </si>
  <si>
    <t>未報告 (発症日を記入して下さい)</t>
    <rPh sb="0" eb="3">
      <t>ミホウコク</t>
    </rPh>
    <rPh sb="5" eb="7">
      <t>ハッショウ</t>
    </rPh>
    <rPh sb="7" eb="8">
      <t>ビ</t>
    </rPh>
    <rPh sb="9" eb="11">
      <t>キニュウ</t>
    </rPh>
    <rPh sb="13" eb="14">
      <t>クダ</t>
    </rPh>
    <phoneticPr fontId="3"/>
  </si>
  <si>
    <t>シート6「その他の毒性」</t>
    <rPh sb="7" eb="8">
      <t>ホカ</t>
    </rPh>
    <rPh sb="9" eb="11">
      <t>ドクセイ</t>
    </rPh>
    <phoneticPr fontId="3"/>
  </si>
  <si>
    <t>その他の毒性フォーム</t>
    <rPh sb="2" eb="3">
      <t>ホカ</t>
    </rPh>
    <rPh sb="4" eb="6">
      <t>ドクセイ</t>
    </rPh>
    <phoneticPr fontId="3"/>
  </si>
  <si>
    <t>その他の毒性</t>
    <rPh sb="2" eb="3">
      <t>ホカ</t>
    </rPh>
    <rPh sb="4" eb="6">
      <t>ドクセイ</t>
    </rPh>
    <phoneticPr fontId="3"/>
  </si>
  <si>
    <t>Q149-153</t>
    <phoneticPr fontId="3"/>
  </si>
  <si>
    <t>*　これまでの記入欄に記入していない毒性があれば、1つの毒性につき1つの欄に記入ください。
*　必要に応じて，適宜 用紙をコピーしてご記入ください。</t>
    <rPh sb="7" eb="10">
      <t>キニュウラン</t>
    </rPh>
    <rPh sb="11" eb="13">
      <t>キニュウ</t>
    </rPh>
    <rPh sb="18" eb="20">
      <t>ドクセイ</t>
    </rPh>
    <rPh sb="48" eb="50">
      <t>ヒツヨウ</t>
    </rPh>
    <rPh sb="51" eb="52">
      <t>オウ</t>
    </rPh>
    <rPh sb="55" eb="57">
      <t>テキギ</t>
    </rPh>
    <phoneticPr fontId="3"/>
  </si>
  <si>
    <t>毒性の内容</t>
    <rPh sb="0" eb="2">
      <t>ドクセイ</t>
    </rPh>
    <rPh sb="3" eb="5">
      <t>ナイヨウ</t>
    </rPh>
    <phoneticPr fontId="3"/>
  </si>
  <si>
    <t>毒性のgrade (CTCAE v5.0)</t>
    <rPh sb="0" eb="2">
      <t>ドクセイ</t>
    </rPh>
    <phoneticPr fontId="3"/>
  </si>
  <si>
    <t>(自由記載)</t>
    <rPh sb="1" eb="5">
      <t>ジユウキサイ</t>
    </rPh>
    <phoneticPr fontId="3"/>
  </si>
  <si>
    <t>Grade :</t>
    <phoneticPr fontId="3"/>
  </si>
  <si>
    <t>その他の毒性の発症日　</t>
    <rPh sb="2" eb="3">
      <t>ホカ</t>
    </rPh>
    <rPh sb="4" eb="6">
      <t>ドクセイ</t>
    </rPh>
    <rPh sb="7" eb="9">
      <t>ハッショウ</t>
    </rPh>
    <rPh sb="9" eb="10">
      <t>ビ</t>
    </rPh>
    <phoneticPr fontId="3"/>
  </si>
  <si>
    <t>その他の毒性の回復の有無</t>
    <rPh sb="2" eb="3">
      <t>ホカ</t>
    </rPh>
    <rPh sb="4" eb="6">
      <t>ドクセイ</t>
    </rPh>
    <rPh sb="7" eb="9">
      <t>カイフク</t>
    </rPh>
    <rPh sb="10" eb="12">
      <t>ウム</t>
    </rPh>
    <phoneticPr fontId="3"/>
  </si>
  <si>
    <t>シート7「感染症」</t>
    <rPh sb="5" eb="8">
      <t>カンセンショウ</t>
    </rPh>
    <phoneticPr fontId="3"/>
  </si>
  <si>
    <t>感染症フォーム</t>
    <rPh sb="0" eb="3">
      <t>カンセンショウ</t>
    </rPh>
    <phoneticPr fontId="3"/>
  </si>
  <si>
    <t>CAR-T輸注後の感染症</t>
    <rPh sb="5" eb="8">
      <t>ユチュウゴ</t>
    </rPh>
    <rPh sb="9" eb="12">
      <t>カンセンショウ</t>
    </rPh>
    <phoneticPr fontId="3"/>
  </si>
  <si>
    <t>Q178-182</t>
    <phoneticPr fontId="3"/>
  </si>
  <si>
    <t>*　1つの感染症につき1つの欄に記入ください。必要に応じて，適宜用紙をコピーしてご記入ください
*　病原微生物リストは 下記の付表を参照ください
*　印刷して使用される場合、本シート下部の欄外の各項目の定義をご参照頂き、適宜印刷範囲を調整の上、ご使用ください。</t>
    <rPh sb="5" eb="8">
      <t>カンセンショウ</t>
    </rPh>
    <rPh sb="23" eb="25">
      <t>ヒツヨウ</t>
    </rPh>
    <rPh sb="26" eb="27">
      <t>オウ</t>
    </rPh>
    <rPh sb="30" eb="32">
      <t>テキギ</t>
    </rPh>
    <rPh sb="50" eb="55">
      <t>ビョウゲンビセイブツ</t>
    </rPh>
    <rPh sb="60" eb="62">
      <t>カキ</t>
    </rPh>
    <rPh sb="63" eb="65">
      <t>フヒョウ</t>
    </rPh>
    <rPh sb="66" eb="68">
      <t>サンショウ</t>
    </rPh>
    <phoneticPr fontId="3"/>
  </si>
  <si>
    <t>今回の調査機関に、臨床的に明らかな感染症の発症はありましたか？</t>
    <rPh sb="0" eb="2">
      <t>コンカイ</t>
    </rPh>
    <rPh sb="3" eb="7">
      <t>チョウサキカン</t>
    </rPh>
    <rPh sb="9" eb="12">
      <t>リンショウテキ</t>
    </rPh>
    <rPh sb="13" eb="14">
      <t>アキ</t>
    </rPh>
    <rPh sb="17" eb="20">
      <t>カンセンショウ</t>
    </rPh>
    <rPh sb="21" eb="23">
      <t>ハッショウ</t>
    </rPh>
    <phoneticPr fontId="3"/>
  </si>
  <si>
    <t>はい (以下の詳細を記載して下さい)</t>
    <rPh sb="4" eb="6">
      <t>イカ</t>
    </rPh>
    <rPh sb="7" eb="9">
      <t>ショウサイ</t>
    </rPh>
    <rPh sb="10" eb="12">
      <t>キサイ</t>
    </rPh>
    <rPh sb="14" eb="15">
      <t>クダ</t>
    </rPh>
    <phoneticPr fontId="3"/>
  </si>
  <si>
    <t>いいえ (本フォームの入力は不要です)</t>
    <rPh sb="5" eb="6">
      <t>ホン</t>
    </rPh>
    <rPh sb="11" eb="13">
      <t>ニュウリョク</t>
    </rPh>
    <rPh sb="14" eb="16">
      <t>フヨウ</t>
    </rPh>
    <phoneticPr fontId="3"/>
  </si>
  <si>
    <t>付表の病原微生物リストから、該当する番号を 1つ選択、もしくは該当する菌やウイルス名を自由記載欄に記載して下さい</t>
    <rPh sb="43" eb="48">
      <t>ジユウキサイラン</t>
    </rPh>
    <phoneticPr fontId="3"/>
  </si>
  <si>
    <t>明確に同定されていない場合</t>
    <rPh sb="0" eb="2">
      <t>メイカク</t>
    </rPh>
    <rPh sb="3" eb="5">
      <t>ドウテイ</t>
    </rPh>
    <rPh sb="11" eb="13">
      <t>バアイ</t>
    </rPh>
    <phoneticPr fontId="3"/>
  </si>
  <si>
    <t>細菌感染症</t>
    <rPh sb="0" eb="5">
      <t>サイキンカンセンショウ</t>
    </rPh>
    <phoneticPr fontId="3"/>
  </si>
  <si>
    <t>真菌感染症</t>
    <rPh sb="0" eb="5">
      <t>シンキンカンセンショウ</t>
    </rPh>
    <phoneticPr fontId="3"/>
  </si>
  <si>
    <t>ウイルス感染症</t>
    <rPh sb="4" eb="7">
      <t>カンセンショウ</t>
    </rPh>
    <phoneticPr fontId="3"/>
  </si>
  <si>
    <t>リストにない場合 (自由記載)</t>
    <rPh sb="6" eb="8">
      <t>バアイ</t>
    </rPh>
    <rPh sb="10" eb="14">
      <t>ジユウキサイ</t>
    </rPh>
    <phoneticPr fontId="3"/>
  </si>
  <si>
    <t>部位 (該当するものをすべて選択して下さい)</t>
    <rPh sb="0" eb="2">
      <t>ブイ</t>
    </rPh>
    <rPh sb="4" eb="6">
      <t>ガイトウ</t>
    </rPh>
    <rPh sb="14" eb="16">
      <t>センタク</t>
    </rPh>
    <rPh sb="18" eb="19">
      <t>クダ</t>
    </rPh>
    <phoneticPr fontId="3"/>
  </si>
  <si>
    <t>血液</t>
    <rPh sb="0" eb="2">
      <t>ケツエキ</t>
    </rPh>
    <phoneticPr fontId="3"/>
  </si>
  <si>
    <t>中枢神経系 (CNS)</t>
    <rPh sb="0" eb="5">
      <t>チュウスウシンケイケイ</t>
    </rPh>
    <phoneticPr fontId="3"/>
  </si>
  <si>
    <t>上部消化管</t>
    <rPh sb="0" eb="5">
      <t>ジョウブショウカカン</t>
    </rPh>
    <phoneticPr fontId="3"/>
  </si>
  <si>
    <t>皮膚 (蜂巣炎)</t>
    <rPh sb="0" eb="2">
      <t>ヒフ</t>
    </rPh>
    <rPh sb="4" eb="5">
      <t>ハチ</t>
    </rPh>
    <rPh sb="5" eb="6">
      <t>ス</t>
    </rPh>
    <rPh sb="6" eb="7">
      <t>エン</t>
    </rPh>
    <phoneticPr fontId="3"/>
  </si>
  <si>
    <t>骨</t>
    <rPh sb="0" eb="1">
      <t>ホネ</t>
    </rPh>
    <phoneticPr fontId="3"/>
  </si>
  <si>
    <t>生殖器部</t>
    <rPh sb="0" eb="4">
      <t>セイショクキブ</t>
    </rPh>
    <phoneticPr fontId="3"/>
  </si>
  <si>
    <t>関節</t>
    <rPh sb="0" eb="2">
      <t>カンセツ</t>
    </rPh>
    <phoneticPr fontId="3"/>
  </si>
  <si>
    <t>副鼻腔および/または上気道</t>
    <rPh sb="0" eb="3">
      <t>フクビクウ</t>
    </rPh>
    <rPh sb="10" eb="13">
      <t>ジョウキドウ</t>
    </rPh>
    <phoneticPr fontId="3"/>
  </si>
  <si>
    <t>尿路 (上部)</t>
    <rPh sb="0" eb="2">
      <t>ニョウロ</t>
    </rPh>
    <rPh sb="4" eb="6">
      <t>ジョウブ</t>
    </rPh>
    <phoneticPr fontId="3"/>
  </si>
  <si>
    <t>眼</t>
    <rPh sb="0" eb="1">
      <t>メ</t>
    </rPh>
    <phoneticPr fontId="3"/>
  </si>
  <si>
    <t>下部消化管</t>
    <rPh sb="0" eb="5">
      <t>カブショウカカン</t>
    </rPh>
    <phoneticPr fontId="3"/>
  </si>
  <si>
    <t>肝臓・脾臓</t>
    <rPh sb="0" eb="2">
      <t>カンゾウ</t>
    </rPh>
    <rPh sb="3" eb="5">
      <t>ヒゾウ</t>
    </rPh>
    <phoneticPr fontId="3"/>
  </si>
  <si>
    <t>皮膚 (壊死性筋膜炎)</t>
    <rPh sb="0" eb="2">
      <t>ヒフ</t>
    </rPh>
    <rPh sb="4" eb="7">
      <t>エシセイ</t>
    </rPh>
    <rPh sb="7" eb="9">
      <t>キンマク</t>
    </rPh>
    <rPh sb="9" eb="10">
      <t>エン</t>
    </rPh>
    <phoneticPr fontId="3"/>
  </si>
  <si>
    <t>尿路 (下部)</t>
    <rPh sb="0" eb="2">
      <t>ニョウロ</t>
    </rPh>
    <rPh sb="4" eb="6">
      <t>カブ</t>
    </rPh>
    <phoneticPr fontId="3"/>
  </si>
  <si>
    <t>診断日</t>
    <rPh sb="0" eb="3">
      <t>シンダンビ</t>
    </rPh>
    <phoneticPr fontId="3"/>
  </si>
  <si>
    <t>付表</t>
    <rPh sb="0" eb="2">
      <t>フヒョウ</t>
    </rPh>
    <phoneticPr fontId="3"/>
  </si>
  <si>
    <t>1. 病原微生物が明確に同定されていないときは以下から可能性の高いものを選択</t>
    <phoneticPr fontId="3"/>
  </si>
  <si>
    <t>細菌感染の疑い</t>
    <phoneticPr fontId="3"/>
  </si>
  <si>
    <t>真菌感染の疑い</t>
    <phoneticPr fontId="3"/>
  </si>
  <si>
    <t>ウイルス感染の疑い</t>
    <phoneticPr fontId="3"/>
  </si>
  <si>
    <t>2. 細菌感染症</t>
    <rPh sb="3" eb="8">
      <t>サイキンカンセンショウ</t>
    </rPh>
    <phoneticPr fontId="3"/>
  </si>
  <si>
    <t>アシネトバクター（全種）</t>
  </si>
  <si>
    <t>百日咳菌（Bordetella pertussis）</t>
  </si>
  <si>
    <t>バークホルデリア・セパシア（Burkholderia cepacia）</t>
  </si>
  <si>
    <t>カンピロバクター（全種）</t>
  </si>
  <si>
    <t>カプノサイトファーガ（全種）</t>
  </si>
  <si>
    <t>肺炎クラミジア（Chlamydia pneumoniae）</t>
  </si>
  <si>
    <t>シトロバクター（フレウンディ、他）</t>
  </si>
  <si>
    <t>クロストリジウム（デフィシルを除く全種）</t>
  </si>
  <si>
    <t>クロストリジウム・デフィシル（Clostridium difficile）</t>
  </si>
  <si>
    <t>コリネバクテリウム（Corynebacterium jeikeium）</t>
  </si>
  <si>
    <t>エンテロバクター（全種）</t>
  </si>
  <si>
    <t>バンコマイシン耐性腸球菌（VRE）</t>
  </si>
  <si>
    <t>エンテロコッカス（全種）</t>
  </si>
  <si>
    <t>大腸菌 （E. coli）</t>
  </si>
  <si>
    <t>フソバクテリウム（全種）</t>
  </si>
  <si>
    <t>インフルエンザ菌（Heamophilus influenzae）</t>
  </si>
  <si>
    <t>ヘモフィラス（インフルエンザ菌以外, Heamophilus non-influenzae）</t>
  </si>
  <si>
    <t>クレブシエラ（全種）</t>
  </si>
  <si>
    <t>ラクトバチルス（乳酸桿菌）（ブルガリカス、アシドフィルス、他）</t>
  </si>
  <si>
    <t>レジオネラ・ニューモフィラ（Legionella pneumophila）</t>
  </si>
  <si>
    <t>レジオネラ（ニューモフィラ以外, Legionella non-pneumophila）</t>
  </si>
  <si>
    <t>レプトスピラ（全種）</t>
  </si>
  <si>
    <t>レプトトリキア・ブッカリス (Leptotrichia buccalis)</t>
  </si>
  <si>
    <t>ロイコノストック（全種）</t>
  </si>
  <si>
    <t>リステリア・モノサイトゲネス</t>
  </si>
  <si>
    <t>マイクロコッカス属, 分類特定なし（Micrococcus, NOS）</t>
  </si>
  <si>
    <t>マイコバクテリウム・アブセサス（Mycobacterium abscessus）</t>
  </si>
  <si>
    <t>マイコバクテリウム・アビウム-イントラセルラーレ（Mycobacterium avium-intracellulare, MAC, MAI）</t>
  </si>
  <si>
    <t>マイコバクテリウム・ケロナエ（Mycobacterium cheloneae）</t>
  </si>
  <si>
    <t>マイコバクテリウム・フォルトゥイタム（Mycobacterium fortuitum）</t>
  </si>
  <si>
    <t>マイコバクテリウム・ヘモフィルム（Mycobacterium haemophilum）</t>
  </si>
  <si>
    <t>マイコバクテリウム・カンサシイ（Mycobacterium kansasii）</t>
  </si>
  <si>
    <t>マイコバクテリウム・マリナム（Mycobacterium marinum）</t>
  </si>
  <si>
    <t>マイコバクテリム・ムコゲニカム（Mycobacterium mucogenicum）</t>
  </si>
  <si>
    <t>結核菌（Mycobacterium tuberculosis）</t>
  </si>
  <si>
    <t>マイコプラズマ（全種）</t>
  </si>
  <si>
    <t>淋菌（Neisseria gonorrhoeae）</t>
  </si>
  <si>
    <t>髄膜炎菌（Neisseria meningitidis）</t>
  </si>
  <si>
    <t>ノカルジア（全種）</t>
  </si>
  <si>
    <t>パスツレラ・ムルトシダ（Pasteurella multocida）</t>
  </si>
  <si>
    <t>プロテウス（全種）</t>
  </si>
  <si>
    <t>緑膿菌（Pseudomonas aeruginosa）</t>
  </si>
  <si>
    <t>シュードモナス（緑膿菌以外, Pseudomonas, non-aerugenosa）</t>
  </si>
  <si>
    <t>ロドコッカス（全種）</t>
  </si>
  <si>
    <t>リケッチア（全種）</t>
  </si>
  <si>
    <t>サルモネラ（全種）</t>
  </si>
  <si>
    <t>セラチア（Serratia marcescens）</t>
  </si>
  <si>
    <t>赤痢菌（Shigella）（全種）</t>
  </si>
  <si>
    <t>メチシリン耐性黄色ブドウ球菌（MRSA）</t>
  </si>
  <si>
    <t>メチシリン感受性黄色ブドウ球菌（MSSA）</t>
  </si>
  <si>
    <t>ステノトロホモナス・マルトフィリア（Stenotrophomonas maltophilia）</t>
  </si>
  <si>
    <t>Stomatococcus mucilaginosis</t>
  </si>
  <si>
    <t>α溶血性連鎖球菌</t>
  </si>
  <si>
    <t>B群レンサ球菌（GBS）</t>
  </si>
  <si>
    <t>肺炎レンサ球菌（Streptococcus pneumoniae）</t>
  </si>
  <si>
    <t>トレポネーマ（梅毒）</t>
  </si>
  <si>
    <t>ビブリオ（全種）</t>
  </si>
  <si>
    <t>3. 真菌感染症</t>
    <rPh sb="3" eb="8">
      <t>シンキンカンセンショウ</t>
    </rPh>
    <phoneticPr fontId="3"/>
  </si>
  <si>
    <t>アスペルギルス属分類特定なし （Aspergillus, NOS）</t>
  </si>
  <si>
    <t>アスペルギルス・フラーブス （Aspergillus flavus）</t>
  </si>
  <si>
    <t>アスペルギルス・フミガツス （Aspergillus fumigatus）</t>
  </si>
  <si>
    <t>クロコウジカビ （Aspergillus niger）</t>
  </si>
  <si>
    <t>アスペルギルス・テレウス （Aspergillus terreus）</t>
  </si>
  <si>
    <t>アスペルギルス・ウスタス （Aspergillus ustus）</t>
  </si>
  <si>
    <t>ブラストミセス デルマチチジス （Blastomyces dermatitidis）</t>
  </si>
  <si>
    <t>カンジダ アルビカンス</t>
  </si>
  <si>
    <t>カンジダ アルビカンス以外</t>
  </si>
  <si>
    <t>コクシジオイデス属（全種）</t>
  </si>
  <si>
    <t>クリプトコッカス・ガッティ （Cryptococcus gattii）</t>
  </si>
  <si>
    <t>クリプトコッカス・ネオフォルマンス（Cryptococcus neoformans）</t>
  </si>
  <si>
    <t>フサリウム属 （全種）</t>
  </si>
  <si>
    <t>ヒストプラズマ カプスラーツム （Histoplasma capsulatum含）</t>
  </si>
  <si>
    <t>ケカビ （Mucorales） （全種）</t>
  </si>
  <si>
    <t>ニューモシスチス （PCP / PJP）</t>
  </si>
  <si>
    <t>クモノスカビ属 （Rhizopus） （全種）</t>
  </si>
  <si>
    <t>スケドスポリウム属 （全種）</t>
  </si>
  <si>
    <t>接合菌 （Zygomycetes） 分類特定なし</t>
  </si>
  <si>
    <t>4. ウイルス感染症</t>
    <rPh sb="7" eb="10">
      <t>カンセンショウ</t>
    </rPh>
    <phoneticPr fontId="3"/>
  </si>
  <si>
    <t>アデノウイルス</t>
  </si>
  <si>
    <t>BK ウイルス</t>
  </si>
  <si>
    <t>コロナウイルス（新型コロナウイルス（COVID-19（SARS-CoV-2））を除く）</t>
  </si>
  <si>
    <t>新型コロナウイルス（COVID-19（SARS-CoV-2））</t>
  </si>
  <si>
    <t>サイトメガロウイルス （CMV）</t>
  </si>
  <si>
    <t>チクングニヤウイルス</t>
  </si>
  <si>
    <t>デングウイルス</t>
  </si>
  <si>
    <t>エンテロウイルス （エコー, コクサッキー）</t>
  </si>
  <si>
    <t>エンテロウイルス D68 （EV-D68）</t>
  </si>
  <si>
    <t>エンテロウイルス （ポリオ）</t>
  </si>
  <si>
    <t>エンテロウイルス （分類特定なし）</t>
  </si>
  <si>
    <t>Epstein-Barr （EB） ウイルス</t>
  </si>
  <si>
    <t>A型肝炎ウイルス</t>
  </si>
  <si>
    <t>B型肝炎ウイルス</t>
  </si>
  <si>
    <t>C型肝炎ウイルス</t>
  </si>
  <si>
    <t>E型肝炎ウイルス</t>
  </si>
  <si>
    <t>ヘルペス単純ウイルス （HSV）</t>
  </si>
  <si>
    <t>ヒトヘルペスウイルス 6 （HHV-6）</t>
  </si>
  <si>
    <t>HIV 1 もしくは 2</t>
  </si>
  <si>
    <t>ヒト・メタニューモウイルス （hMPV）</t>
  </si>
  <si>
    <t>ヒトパピローマウイルス</t>
  </si>
  <si>
    <t>ヒトT細胞白血病ウイルス （HTLV）-1, もしくは-2</t>
  </si>
  <si>
    <t>インフルエンザウイルス, NOS</t>
  </si>
  <si>
    <t>インフルエンザウイルス A型</t>
  </si>
  <si>
    <t>インフルエンザウイルス B型</t>
  </si>
  <si>
    <t>JCウイルス （進行性多巣性白質脳症 （PML））</t>
  </si>
  <si>
    <t>麻疹ウイルス （はしか）</t>
  </si>
  <si>
    <t>ムンプスウイルス</t>
  </si>
  <si>
    <t>ノロウイルス</t>
  </si>
  <si>
    <t>ヒトパラインフルエンザウイルス （全種）</t>
  </si>
  <si>
    <t>RSウイルス （RSV）</t>
  </si>
  <si>
    <t>ライノウイルス（全種）</t>
  </si>
  <si>
    <t>ロタウイルス（全種）</t>
  </si>
  <si>
    <t>風疹ウイルス</t>
  </si>
  <si>
    <t>水痘ウイルス</t>
  </si>
  <si>
    <t>ウエストナイルウイルス（WNV）</t>
  </si>
  <si>
    <t>5. その他</t>
    <rPh sb="5" eb="6">
      <t>ホカ</t>
    </rPh>
    <phoneticPr fontId="3"/>
  </si>
  <si>
    <t>クルーズトリパノソーマ（シャーガス病）</t>
  </si>
  <si>
    <t>クリプトスポリジウム（全種）</t>
  </si>
  <si>
    <t>ランブル鞭毛虫（Giardia （lambia））</t>
  </si>
  <si>
    <t>蠕虫 （Helminths）（全種）</t>
  </si>
  <si>
    <t>糞線虫（Strongyloides stercoralis）</t>
  </si>
  <si>
    <t>トキソプラズマ（Toxoplasma gondii）</t>
  </si>
  <si>
    <t>CAR-T患者紹介フォーム3 疾患共通項目-毒性と有害事象：シート8「GVHD」</t>
    <rPh sb="5" eb="9">
      <t>カンジャショウカイ</t>
    </rPh>
    <rPh sb="15" eb="17">
      <t>シッカン</t>
    </rPh>
    <rPh sb="17" eb="19">
      <t>キョウツウ</t>
    </rPh>
    <rPh sb="19" eb="21">
      <t>コウモク</t>
    </rPh>
    <phoneticPr fontId="3"/>
  </si>
  <si>
    <t>GVHDフォーム</t>
    <phoneticPr fontId="3"/>
  </si>
  <si>
    <t>移植片対宿主病 (GVHD)</t>
    <rPh sb="0" eb="6">
      <t>イショクヘンタイヤドヌシ</t>
    </rPh>
    <rPh sb="6" eb="7">
      <t>ビョウ</t>
    </rPh>
    <phoneticPr fontId="3"/>
  </si>
  <si>
    <t>Q27-46</t>
    <phoneticPr fontId="3"/>
  </si>
  <si>
    <t>認められたGVHDの種類</t>
    <rPh sb="0" eb="1">
      <t>ミト</t>
    </rPh>
    <rPh sb="10" eb="12">
      <t>シュルイ</t>
    </rPh>
    <phoneticPr fontId="3"/>
  </si>
  <si>
    <t>急性GVHD (下記の急性GVHD欄に記載して下さい)</t>
    <rPh sb="0" eb="2">
      <t>キュウセイ</t>
    </rPh>
    <rPh sb="8" eb="10">
      <t>カキ</t>
    </rPh>
    <rPh sb="11" eb="13">
      <t>キュウセイ</t>
    </rPh>
    <rPh sb="17" eb="18">
      <t>ラン</t>
    </rPh>
    <rPh sb="19" eb="21">
      <t>キサイ</t>
    </rPh>
    <rPh sb="23" eb="24">
      <t>クダ</t>
    </rPh>
    <phoneticPr fontId="3"/>
  </si>
  <si>
    <t>慢性GVHD (下記の慢性GVHD欄に記載して下さい)</t>
    <rPh sb="0" eb="2">
      <t>マンセイ</t>
    </rPh>
    <rPh sb="8" eb="10">
      <t>カキ</t>
    </rPh>
    <rPh sb="11" eb="13">
      <t>マンセイ</t>
    </rPh>
    <rPh sb="17" eb="18">
      <t>ラン</t>
    </rPh>
    <rPh sb="19" eb="21">
      <t>キサイ</t>
    </rPh>
    <rPh sb="23" eb="24">
      <t>クダ</t>
    </rPh>
    <phoneticPr fontId="3"/>
  </si>
  <si>
    <t>* GVHDのステージやgrade、重症度は 下記の付表を参照ください
* 印刷して使用される場合、本シート下部の欄外の各項目の定義をご参照頂き、適宜印刷範囲を調整の上、ご使用ください。</t>
    <rPh sb="18" eb="21">
      <t>ジュウショウド</t>
    </rPh>
    <phoneticPr fontId="3"/>
  </si>
  <si>
    <t>急性GVHD</t>
    <rPh sb="0" eb="2">
      <t>キュウセイ</t>
    </rPh>
    <phoneticPr fontId="3"/>
  </si>
  <si>
    <t>急性GVHDは今回の報告期間中に新たに診断されましたか，前回の報告期間からありますか？</t>
    <phoneticPr fontId="3"/>
  </si>
  <si>
    <t>新たに診断された (診断日を記載して下さい)</t>
    <rPh sb="0" eb="1">
      <t>アラ</t>
    </rPh>
    <rPh sb="3" eb="5">
      <t>シンダン</t>
    </rPh>
    <rPh sb="10" eb="13">
      <t>シンダンビ</t>
    </rPh>
    <rPh sb="14" eb="16">
      <t>キサイ</t>
    </rPh>
    <rPh sb="18" eb="19">
      <t>クダ</t>
    </rPh>
    <phoneticPr fontId="3"/>
  </si>
  <si>
    <t>前回の報告期間から認められている (慢性GVHDの項目に進んで下さい)</t>
    <rPh sb="0" eb="2">
      <t>ゼンカイ</t>
    </rPh>
    <rPh sb="3" eb="7">
      <t>ホウコクキカン</t>
    </rPh>
    <rPh sb="9" eb="10">
      <t>ミト</t>
    </rPh>
    <rPh sb="18" eb="20">
      <t>マンセイ</t>
    </rPh>
    <rPh sb="25" eb="27">
      <t>コウモク</t>
    </rPh>
    <rPh sb="28" eb="29">
      <t>スス</t>
    </rPh>
    <rPh sb="31" eb="32">
      <t>クダ</t>
    </rPh>
    <phoneticPr fontId="3"/>
  </si>
  <si>
    <t>急性GVHDの診断時における各臓器のステージ</t>
    <rPh sb="7" eb="10">
      <t>シンダンジ</t>
    </rPh>
    <rPh sb="14" eb="17">
      <t>カクゾウキ</t>
    </rPh>
    <phoneticPr fontId="3"/>
  </si>
  <si>
    <t>皮膚</t>
    <rPh sb="0" eb="2">
      <t>ヒフ</t>
    </rPh>
    <phoneticPr fontId="3"/>
  </si>
  <si>
    <t>診断時に他の部位に急性GVHDがありましたか？</t>
    <rPh sb="0" eb="3">
      <t>シンダンジ</t>
    </rPh>
    <rPh sb="4" eb="5">
      <t>ホカ</t>
    </rPh>
    <rPh sb="6" eb="8">
      <t>ブイ</t>
    </rPh>
    <rPh sb="9" eb="11">
      <t>キュウセイ</t>
    </rPh>
    <phoneticPr fontId="3"/>
  </si>
  <si>
    <t>ステージ</t>
    <phoneticPr fontId="3"/>
  </si>
  <si>
    <t>部位：</t>
    <rPh sb="0" eb="2">
      <t>ブイ</t>
    </rPh>
    <phoneticPr fontId="3"/>
  </si>
  <si>
    <t>診断時に置ける急性GVHDの全体のgrade</t>
    <rPh sb="0" eb="2">
      <t>シンダン</t>
    </rPh>
    <rPh sb="2" eb="3">
      <t>ジ</t>
    </rPh>
    <rPh sb="4" eb="5">
      <t>オ</t>
    </rPh>
    <rPh sb="7" eb="9">
      <t>キュウセイ</t>
    </rPh>
    <rPh sb="14" eb="16">
      <t>ゼンタイ</t>
    </rPh>
    <phoneticPr fontId="3"/>
  </si>
  <si>
    <t>I</t>
    <phoneticPr fontId="3"/>
  </si>
  <si>
    <t>II</t>
    <phoneticPr fontId="3"/>
  </si>
  <si>
    <t>III</t>
    <phoneticPr fontId="3"/>
  </si>
  <si>
    <t>IV</t>
    <phoneticPr fontId="3"/>
  </si>
  <si>
    <t>該当なし (急性GVHDが認められるが grade判定不能)</t>
    <rPh sb="0" eb="2">
      <t>ガイトウ</t>
    </rPh>
    <rPh sb="6" eb="8">
      <t>キュウセイ</t>
    </rPh>
    <rPh sb="13" eb="14">
      <t>ミト</t>
    </rPh>
    <rPh sb="25" eb="29">
      <t>ハンテイフノウ</t>
    </rPh>
    <phoneticPr fontId="3"/>
  </si>
  <si>
    <t>今回の報告期間における急性GVHDの最重症のgradeを記載してください</t>
    <phoneticPr fontId="3"/>
  </si>
  <si>
    <t>最重症のgradeを最初に認めた日</t>
    <rPh sb="0" eb="3">
      <t>サイジュウショウ</t>
    </rPh>
    <rPh sb="10" eb="12">
      <t>サイショ</t>
    </rPh>
    <rPh sb="13" eb="14">
      <t>ミト</t>
    </rPh>
    <rPh sb="16" eb="17">
      <t>ヒ</t>
    </rPh>
    <phoneticPr fontId="3"/>
  </si>
  <si>
    <t>慢性GVHD</t>
    <rPh sb="0" eb="2">
      <t>マンセイ</t>
    </rPh>
    <phoneticPr fontId="3"/>
  </si>
  <si>
    <t>慢性GVHDは今回の報告期間中に新たに診断されましたか，前回の報告期間からありますか？</t>
    <rPh sb="0" eb="2">
      <t>マンセイ</t>
    </rPh>
    <phoneticPr fontId="3"/>
  </si>
  <si>
    <t>前回の報告期間から認められている</t>
    <rPh sb="0" eb="2">
      <t>ゼンカイ</t>
    </rPh>
    <rPh sb="3" eb="7">
      <t>ホウコクキカン</t>
    </rPh>
    <rPh sb="9" eb="10">
      <t>ミト</t>
    </rPh>
    <phoneticPr fontId="3"/>
  </si>
  <si>
    <t>慢性GVHDは limited/extensiveのいずれでしたか？</t>
    <rPh sb="0" eb="2">
      <t>マンセイ</t>
    </rPh>
    <phoneticPr fontId="3"/>
  </si>
  <si>
    <t>Limited</t>
    <phoneticPr fontId="3"/>
  </si>
  <si>
    <t>Extensive</t>
    <phoneticPr fontId="3"/>
  </si>
  <si>
    <t>今回の報告期間における慢性GVHDの最重症のgradeを記載してください</t>
    <rPh sb="11" eb="13">
      <t>マンセイ</t>
    </rPh>
    <phoneticPr fontId="3"/>
  </si>
  <si>
    <t>軽度</t>
    <rPh sb="0" eb="2">
      <t>ケイド</t>
    </rPh>
    <phoneticPr fontId="3"/>
  </si>
  <si>
    <t>中等度</t>
    <rPh sb="0" eb="3">
      <t>チュウトウド</t>
    </rPh>
    <phoneticPr fontId="3"/>
  </si>
  <si>
    <t>重度</t>
    <rPh sb="0" eb="2">
      <t>ジュウド</t>
    </rPh>
    <phoneticPr fontId="3"/>
  </si>
  <si>
    <t>調査時点で全身性ステロイドは継続的に投与されていますか？</t>
    <phoneticPr fontId="3"/>
  </si>
  <si>
    <t>（副腎不全に対するステロイド(成人はPSL 10 mg/日以下，小児はPSL 0.1 mg/kg/日以下)を除く）</t>
    <rPh sb="15" eb="17">
      <t>セイジン</t>
    </rPh>
    <rPh sb="32" eb="34">
      <t>ショウニ</t>
    </rPh>
    <phoneticPr fontId="3"/>
  </si>
  <si>
    <t>該当せず</t>
    <rPh sb="0" eb="2">
      <t>ガイトウ</t>
    </rPh>
    <phoneticPr fontId="3"/>
  </si>
  <si>
    <t>調査時点でステロイド以外の免疫抑制剤(PUVAを含む)は継続的に投与されていますか？</t>
    <phoneticPr fontId="3"/>
  </si>
  <si>
    <t>1. 急性GVHDのstage</t>
    <phoneticPr fontId="3"/>
  </si>
  <si>
    <t>a) 皮膚</t>
    <rPh sb="3" eb="5">
      <t>ヒフ</t>
    </rPh>
    <phoneticPr fontId="3"/>
  </si>
  <si>
    <t>Stage 0　発疹なし/急性GVHDに起因する発疹なし</t>
    <phoneticPr fontId="3"/>
  </si>
  <si>
    <t>Stage 1　丘疹性皮疹、 体表面の＜25％</t>
    <phoneticPr fontId="3"/>
  </si>
  <si>
    <t>Stage 2　丘疹性皮疹、 体表面の25～50％</t>
    <phoneticPr fontId="3"/>
  </si>
  <si>
    <t>Stage 3　全身性紅皮症、 体表面の＞50％</t>
    <phoneticPr fontId="3"/>
  </si>
  <si>
    <t>Stage 4　落屑を伴う全身性紅皮症および／または水泡形成</t>
    <phoneticPr fontId="3"/>
  </si>
  <si>
    <t>b) 上部腸管</t>
    <rPh sb="3" eb="7">
      <t>ジョウブチョウカン</t>
    </rPh>
    <phoneticPr fontId="3"/>
  </si>
  <si>
    <t>Stage 0　持続性悪心または嘔吐なし</t>
    <phoneticPr fontId="3"/>
  </si>
  <si>
    <t>Stage 1　持続性悪心または嘔吐</t>
    <phoneticPr fontId="3"/>
  </si>
  <si>
    <t>c) 下部腸管</t>
    <rPh sb="3" eb="7">
      <t>カブチョウカン</t>
    </rPh>
    <phoneticPr fontId="3"/>
  </si>
  <si>
    <t>Stage 0　下痢なし/急性GVHDに起因する下痢なし/下痢 &lt; 500 mL/日（成人）</t>
    <phoneticPr fontId="3"/>
  </si>
  <si>
    <t>Stage 1　下痢500～1000 mL/日（成人）</t>
    <phoneticPr fontId="3"/>
  </si>
  <si>
    <t>Stage 2　下痢1001～1500 mL/日（成人）</t>
    <phoneticPr fontId="3"/>
  </si>
  <si>
    <t>Stage 3　下痢&gt; 1500 mL/日（成人）</t>
    <phoneticPr fontId="3"/>
  </si>
  <si>
    <t>Stage 4　腸閉塞を伴うもしくは伴わない重度の腹痛および／または顕著な血性便</t>
    <phoneticPr fontId="3"/>
  </si>
  <si>
    <t>d) 肝臓</t>
    <rPh sb="3" eb="5">
      <t>カンゾウ</t>
    </rPh>
    <phoneticPr fontId="3"/>
  </si>
  <si>
    <t>Stage0　肝臓の急性GVHDなし/ビリルビン&lt; 2.0 mg/dL</t>
    <phoneticPr fontId="3"/>
  </si>
  <si>
    <t>Stage1　ビリルビン 2.0～3.0 mg/dL</t>
    <phoneticPr fontId="3"/>
  </si>
  <si>
    <t>Stage2　ビリルビン 3.1～6.0 mg/dL</t>
    <phoneticPr fontId="3"/>
  </si>
  <si>
    <t>Stage3　ビリルビン 6.1～15.0 mg/dL</t>
    <phoneticPr fontId="3"/>
  </si>
  <si>
    <t>Stage4　ビリルビン &gt;15.0 mg/dL</t>
    <phoneticPr fontId="3"/>
  </si>
  <si>
    <t>2. 急性GVHDのgrade</t>
    <rPh sb="3" eb="5">
      <t>キュウセイ</t>
    </rPh>
    <phoneticPr fontId="3"/>
  </si>
  <si>
    <t>Grade I　 　皮膚の≤50%に発疹、肝臓や消化管に病変なし</t>
    <phoneticPr fontId="3"/>
  </si>
  <si>
    <t>Grade II　　皮膚の &gt; 50%に発疹、ビリルビン2～3 mg/dL、または下痢500～1000 mL/日、あるいは持続性悪心、</t>
    <phoneticPr fontId="3"/>
  </si>
  <si>
    <t>または嘔吐</t>
    <phoneticPr fontId="3"/>
  </si>
  <si>
    <t>Grade III　ビリルビン3～15 mg/dL、または消化管stage2～4下痢 &gt;1000 mL/日あるいは腸閉塞を伴うもしくは</t>
    <phoneticPr fontId="3"/>
  </si>
  <si>
    <t>伴わない重度の腹痛</t>
    <phoneticPr fontId="3"/>
  </si>
  <si>
    <t>Grade IV　水疱形成を伴う全身性紅皮症、またはビリルビン＞15mg/dLおよび/または顕著な血性便</t>
    <phoneticPr fontId="3"/>
  </si>
  <si>
    <t>3. 慢性GVHDのgrade</t>
    <rPh sb="3" eb="5">
      <t>マンセイ</t>
    </rPh>
    <phoneticPr fontId="3"/>
  </si>
  <si>
    <t>Limited　   限局した皮膚病変および／または肝機能障害</t>
    <phoneticPr fontId="3"/>
  </si>
  <si>
    <t>Extensive　以下の1つ以上:</t>
    <phoneticPr fontId="3"/>
  </si>
  <si>
    <t>全身性皮膚病変、または</t>
    <phoneticPr fontId="3"/>
  </si>
  <si>
    <t>活動型の慢性肝炎、架橋壊死、または</t>
    <phoneticPr fontId="3"/>
  </si>
  <si>
    <t>肝硬変を示す肝病理組織型、または</t>
    <phoneticPr fontId="3"/>
  </si>
  <si>
    <t>目の病変： シルマー試験で湿潤&lt; 5 mm、または</t>
    <phoneticPr fontId="3"/>
  </si>
  <si>
    <t>唇の生検で示された小唾液腺または口腔粘膜の病変、または</t>
    <phoneticPr fontId="3"/>
  </si>
  <si>
    <t>その他の標的臓器の病変</t>
    <phoneticPr fontId="3"/>
  </si>
  <si>
    <t>4. 慢性GVHDの重症度分類</t>
    <rPh sb="3" eb="5">
      <t>マンセイ</t>
    </rPh>
    <rPh sb="10" eb="15">
      <t>ジュウショウドブンルイ</t>
    </rPh>
    <phoneticPr fontId="3"/>
  </si>
  <si>
    <t>重症度</t>
    <rPh sb="0" eb="3">
      <t>ジュウショウド</t>
    </rPh>
    <phoneticPr fontId="3"/>
  </si>
  <si>
    <t>臓器障害の数</t>
    <rPh sb="0" eb="4">
      <t>ゾウキショウガイ</t>
    </rPh>
    <rPh sb="5" eb="6">
      <t>カズ</t>
    </rPh>
    <phoneticPr fontId="3"/>
  </si>
  <si>
    <t>各臓器 (肺以外)の障害スコア</t>
    <rPh sb="0" eb="3">
      <t>カクゾウキ</t>
    </rPh>
    <rPh sb="5" eb="8">
      <t>ハイイガイ</t>
    </rPh>
    <rPh sb="10" eb="12">
      <t>ショウガイ</t>
    </rPh>
    <phoneticPr fontId="3"/>
  </si>
  <si>
    <t>肺障害のスコア</t>
    <rPh sb="0" eb="3">
      <t>ハイショウガイ</t>
    </rPh>
    <phoneticPr fontId="3"/>
  </si>
  <si>
    <t>軽傷 (Mild)</t>
    <rPh sb="0" eb="2">
      <t>ケイショウ</t>
    </rPh>
    <phoneticPr fontId="3"/>
  </si>
  <si>
    <t xml:space="preserve"> 1-2</t>
    <phoneticPr fontId="3"/>
  </si>
  <si>
    <t>≦1</t>
    <phoneticPr fontId="3"/>
  </si>
  <si>
    <t>≧1</t>
    <phoneticPr fontId="3"/>
  </si>
  <si>
    <t>中等度 (Moderate)</t>
    <rPh sb="0" eb="3">
      <t>チュウトウド</t>
    </rPh>
    <phoneticPr fontId="3"/>
  </si>
  <si>
    <t>≧3</t>
    <phoneticPr fontId="3"/>
  </si>
  <si>
    <t>≦2</t>
    <phoneticPr fontId="3"/>
  </si>
  <si>
    <t>重度 (Severe)</t>
    <rPh sb="0" eb="2">
      <t>ジュウド</t>
    </rPh>
    <phoneticPr fontId="3"/>
  </si>
  <si>
    <t>any</t>
    <phoneticPr fontId="3"/>
  </si>
  <si>
    <t>≧2</t>
    <phoneticPr fontId="3"/>
  </si>
  <si>
    <t>紹介FORMとしては、本シート以降は記載不要です。選択肢に影響がありますので、紹介元の先生は修正しないでください。</t>
    <rPh sb="0" eb="2">
      <t>ショウカイ</t>
    </rPh>
    <rPh sb="11" eb="12">
      <t>ホン</t>
    </rPh>
    <rPh sb="15" eb="17">
      <t>イコウ</t>
    </rPh>
    <rPh sb="18" eb="20">
      <t>キサイ</t>
    </rPh>
    <rPh sb="20" eb="22">
      <t>フヨウ</t>
    </rPh>
    <rPh sb="25" eb="28">
      <t>センタクシ</t>
    </rPh>
    <rPh sb="29" eb="31">
      <t>エイキョウ</t>
    </rPh>
    <rPh sb="39" eb="42">
      <t>ショウカイモト</t>
    </rPh>
    <rPh sb="43" eb="45">
      <t>センセイ</t>
    </rPh>
    <rPh sb="46" eb="48">
      <t>シュウセイ</t>
    </rPh>
    <phoneticPr fontId="3"/>
  </si>
  <si>
    <t>日時</t>
    <rPh sb="0" eb="2">
      <t>ニチジ</t>
    </rPh>
    <phoneticPr fontId="3"/>
  </si>
  <si>
    <t>数字</t>
    <rPh sb="0" eb="2">
      <t>スウジ</t>
    </rPh>
    <phoneticPr fontId="3"/>
  </si>
  <si>
    <t>期間</t>
    <rPh sb="0" eb="2">
      <t>キカン</t>
    </rPh>
    <phoneticPr fontId="3"/>
  </si>
  <si>
    <t>月</t>
    <rPh sb="0" eb="1">
      <t>ツキ</t>
    </rPh>
    <phoneticPr fontId="3"/>
  </si>
  <si>
    <t>二桁</t>
    <rPh sb="0" eb="2">
      <t>ニケタ</t>
    </rPh>
    <phoneticPr fontId="3"/>
  </si>
  <si>
    <t>一桁</t>
    <rPh sb="0" eb="2">
      <t>ヒトケタ</t>
    </rPh>
    <phoneticPr fontId="3"/>
  </si>
  <si>
    <t>報告期間</t>
    <rPh sb="0" eb="4">
      <t>ホウコクキカン</t>
    </rPh>
    <phoneticPr fontId="3"/>
  </si>
  <si>
    <t>BT</t>
    <phoneticPr fontId="3"/>
  </si>
  <si>
    <t>造血細胞移植および細胞治療の全国調査に関する情報</t>
    <rPh sb="19" eb="20">
      <t>カン</t>
    </rPh>
    <rPh sb="22" eb="24">
      <t>ジョウホウ</t>
    </rPh>
    <phoneticPr fontId="41"/>
  </si>
  <si>
    <t>2025年6月13日時点</t>
    <rPh sb="4" eb="5">
      <t>ネン</t>
    </rPh>
    <rPh sb="6" eb="7">
      <t>ガツ</t>
    </rPh>
    <rPh sb="9" eb="10">
      <t>ニチ</t>
    </rPh>
    <rPh sb="10" eb="12">
      <t>ジテン</t>
    </rPh>
    <phoneticPr fontId="3"/>
  </si>
  <si>
    <t>＊作成時点の情報を基に本補助資料を作成しておりますので，最新の情報は以下の日本造血細胞移植データセンターのHPからご確認をお願いします。</t>
    <rPh sb="1" eb="3">
      <t>サクセイ</t>
    </rPh>
    <rPh sb="3" eb="5">
      <t>ジテン</t>
    </rPh>
    <rPh sb="6" eb="8">
      <t>ジョウホウ</t>
    </rPh>
    <rPh sb="9" eb="10">
      <t>モト</t>
    </rPh>
    <rPh sb="11" eb="12">
      <t>ホン</t>
    </rPh>
    <rPh sb="12" eb="14">
      <t>ホジョ</t>
    </rPh>
    <rPh sb="14" eb="16">
      <t>シリョウ</t>
    </rPh>
    <rPh sb="17" eb="19">
      <t>サクセイ</t>
    </rPh>
    <rPh sb="28" eb="30">
      <t>サイシン</t>
    </rPh>
    <rPh sb="31" eb="33">
      <t>ジョウホウ</t>
    </rPh>
    <rPh sb="34" eb="36">
      <t>イカ</t>
    </rPh>
    <rPh sb="37" eb="39">
      <t>ニホン</t>
    </rPh>
    <rPh sb="39" eb="41">
      <t>ゾウケツ</t>
    </rPh>
    <rPh sb="41" eb="43">
      <t>サイボウ</t>
    </rPh>
    <rPh sb="43" eb="45">
      <t>イショク</t>
    </rPh>
    <rPh sb="58" eb="60">
      <t>カクニン</t>
    </rPh>
    <rPh sb="62" eb="63">
      <t>ネガ</t>
    </rPh>
    <phoneticPr fontId="41"/>
  </si>
  <si>
    <t>＊各フォームのシートでグレー表示の項目は，日本では入力不要の項目になります。</t>
    <rPh sb="1" eb="2">
      <t>カク</t>
    </rPh>
    <rPh sb="14" eb="16">
      <t>ヒョウジ</t>
    </rPh>
    <rPh sb="17" eb="19">
      <t>コウモク</t>
    </rPh>
    <rPh sb="21" eb="23">
      <t>ニホン</t>
    </rPh>
    <rPh sb="25" eb="27">
      <t>ニュウリョク</t>
    </rPh>
    <rPh sb="27" eb="29">
      <t>フヨウ</t>
    </rPh>
    <rPh sb="30" eb="32">
      <t>コウモク</t>
    </rPh>
    <phoneticPr fontId="41"/>
  </si>
  <si>
    <t>造血細胞移植および細胞治療の全国調査</t>
    <rPh sb="0" eb="2">
      <t>ゾウケツ</t>
    </rPh>
    <rPh sb="2" eb="4">
      <t>サイボウ</t>
    </rPh>
    <rPh sb="4" eb="6">
      <t>イショク</t>
    </rPh>
    <rPh sb="9" eb="11">
      <t>サイボウ</t>
    </rPh>
    <rPh sb="11" eb="13">
      <t>チリョウ</t>
    </rPh>
    <rPh sb="14" eb="16">
      <t>ゼンコク</t>
    </rPh>
    <rPh sb="16" eb="18">
      <t>チョウサ</t>
    </rPh>
    <phoneticPr fontId="41"/>
  </si>
  <si>
    <t>https://www.jdchct.or.jp/ctr/docs/ctr_teigi_20240901.pdf</t>
    <phoneticPr fontId="41"/>
  </si>
  <si>
    <t>造血細胞移植および細胞治療の全国調査　研究計画書</t>
    <rPh sb="0" eb="2">
      <t>ゾウケツ</t>
    </rPh>
    <rPh sb="2" eb="4">
      <t>サイボウ</t>
    </rPh>
    <rPh sb="4" eb="6">
      <t>イショク</t>
    </rPh>
    <rPh sb="9" eb="11">
      <t>サイボウ</t>
    </rPh>
    <rPh sb="11" eb="13">
      <t>チリョウ</t>
    </rPh>
    <rPh sb="14" eb="16">
      <t>ゼンコク</t>
    </rPh>
    <rPh sb="16" eb="18">
      <t>チョウサ</t>
    </rPh>
    <rPh sb="19" eb="21">
      <t>ケンキュウ</t>
    </rPh>
    <rPh sb="21" eb="23">
      <t>ケイカク</t>
    </rPh>
    <rPh sb="23" eb="24">
      <t>ショ</t>
    </rPh>
    <phoneticPr fontId="41"/>
  </si>
  <si>
    <t>http://www.jdchct.or.jp/trump/#docs</t>
    <phoneticPr fontId="41"/>
  </si>
  <si>
    <t>対象</t>
    <rPh sb="0" eb="2">
      <t>タイショウ</t>
    </rPh>
    <phoneticPr fontId="3"/>
  </si>
  <si>
    <t>版</t>
    <rPh sb="0" eb="1">
      <t>ハン</t>
    </rPh>
    <phoneticPr fontId="3"/>
  </si>
  <si>
    <t>改訂日</t>
    <rPh sb="0" eb="2">
      <t>カイテイ</t>
    </rPh>
    <rPh sb="2" eb="3">
      <t>ビ</t>
    </rPh>
    <phoneticPr fontId="41"/>
  </si>
  <si>
    <t>リンク先</t>
    <rPh sb="3" eb="4">
      <t>サキ</t>
    </rPh>
    <phoneticPr fontId="3"/>
  </si>
  <si>
    <t>細胞治療レジストリ　項目定義（参加医療機関用）</t>
    <rPh sb="0" eb="2">
      <t>サイボウ</t>
    </rPh>
    <rPh sb="2" eb="4">
      <t>チリョウ</t>
    </rPh>
    <rPh sb="10" eb="12">
      <t>コウモク</t>
    </rPh>
    <rPh sb="12" eb="14">
      <t>テイギ</t>
    </rPh>
    <rPh sb="15" eb="17">
      <t>サンカ</t>
    </rPh>
    <rPh sb="17" eb="19">
      <t>イリョウ</t>
    </rPh>
    <rPh sb="19" eb="21">
      <t>キカン</t>
    </rPh>
    <rPh sb="21" eb="22">
      <t>ヨウ</t>
    </rPh>
    <phoneticPr fontId="3"/>
  </si>
  <si>
    <t>第10版</t>
    <rPh sb="0" eb="1">
      <t>ダイ</t>
    </rPh>
    <rPh sb="3" eb="4">
      <t>ハン</t>
    </rPh>
    <phoneticPr fontId="3"/>
  </si>
  <si>
    <t>https://www.jdchct.or.jp/ctr/docs/ctr_teigi_20240901.pdf</t>
    <phoneticPr fontId="3"/>
  </si>
  <si>
    <t>FormsNet3マニュアル（参加医療機関用）</t>
    <rPh sb="15" eb="17">
      <t>サンカ</t>
    </rPh>
    <rPh sb="17" eb="19">
      <t>イリョウ</t>
    </rPh>
    <rPh sb="19" eb="21">
      <t>キカン</t>
    </rPh>
    <rPh sb="21" eb="22">
      <t>ヨウ</t>
    </rPh>
    <phoneticPr fontId="41"/>
  </si>
  <si>
    <t>第7版</t>
    <rPh sb="0" eb="1">
      <t>ダイ</t>
    </rPh>
    <rPh sb="2" eb="3">
      <t>ハン</t>
    </rPh>
    <phoneticPr fontId="3"/>
  </si>
  <si>
    <t>https://www.jdchct.or.jp/ctr/docs/ctr_fn3_manual_20241031.pdf</t>
    <phoneticPr fontId="41"/>
  </si>
  <si>
    <t>第1版</t>
    <rPh sb="0" eb="1">
      <t>ダイ</t>
    </rPh>
    <rPh sb="2" eb="3">
      <t>ハン</t>
    </rPh>
    <phoneticPr fontId="41"/>
  </si>
  <si>
    <t>第9版</t>
    <rPh sb="0" eb="1">
      <t>ダイ</t>
    </rPh>
    <rPh sb="2" eb="3">
      <t>ハン</t>
    </rPh>
    <phoneticPr fontId="41"/>
  </si>
  <si>
    <t>F4100　細胞治療　フォローアップ</t>
    <phoneticPr fontId="3"/>
  </si>
  <si>
    <t>https://www.jdchct.or.jp/ctr/docs/ctr_f4100_r9.0_20241031.pdf</t>
    <phoneticPr fontId="3"/>
  </si>
  <si>
    <t>F4101　細胞治療　フォローアップ（詳細）</t>
    <phoneticPr fontId="3"/>
  </si>
  <si>
    <t>https://www.jdchct.or.jp/ctr/docs/ctr_f4101_r1.0_20240628.pdf</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</si>
</sst>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m/d;@"/>
  </numFmts>
  <fonts count="45" x14ac:knownFonts="1">
    <font>
      <sz val="11"/>
      <color theme="1"/>
      <name val="游ゴシック"/>
      <family val="2"/>
      <charset val="128"/>
      <scheme val="minor"/>
    </font>
    <font>
      <sz val="10"/>
      <color theme="1"/>
      <name val="Arial"/>
      <family val="2"/>
      <charset val="128"/>
    </font>
    <font>
      <sz val="10"/>
      <color theme="1"/>
      <name val="Arial"/>
      <family val="2"/>
      <charset val="128"/>
    </font>
    <font>
      <sz val="6"/>
      <name val="游ゴシック"/>
      <family val="2"/>
      <charset val="128"/>
      <scheme val="minor"/>
    </font>
    <font>
      <sz val="11"/>
      <color theme="1"/>
      <name val="HG丸ｺﾞｼｯｸM-PRO"/>
      <family val="3"/>
      <charset val="128"/>
    </font>
    <font>
      <b/>
      <sz val="11"/>
      <color theme="1"/>
      <name val="HG丸ｺﾞｼｯｸM-PRO"/>
      <family val="3"/>
      <charset val="128"/>
    </font>
    <font>
      <sz val="11"/>
      <color theme="1"/>
      <name val="HGｺﾞｼｯｸM"/>
      <family val="3"/>
      <charset val="128"/>
    </font>
    <font>
      <b/>
      <sz val="11"/>
      <color theme="9"/>
      <name val="HG丸ｺﾞｼｯｸM-PRO"/>
      <family val="3"/>
      <charset val="128"/>
    </font>
    <font>
      <u/>
      <sz val="10"/>
      <color theme="10"/>
      <name val="Arial"/>
      <family val="2"/>
      <charset val="128"/>
    </font>
    <font>
      <b/>
      <sz val="10"/>
      <color theme="1"/>
      <name val="HG丸ｺﾞｼｯｸM-PRO"/>
      <family val="3"/>
      <charset val="128"/>
    </font>
    <font>
      <b/>
      <sz val="11"/>
      <color theme="1"/>
      <name val="游ゴシック"/>
      <family val="3"/>
      <charset val="128"/>
      <scheme val="minor"/>
    </font>
    <font>
      <sz val="11"/>
      <color theme="1"/>
      <name val="游ゴシック"/>
      <family val="3"/>
      <charset val="128"/>
      <scheme val="minor"/>
    </font>
    <font>
      <sz val="12"/>
      <color theme="1"/>
      <name val="游ゴシック"/>
      <family val="2"/>
      <charset val="128"/>
      <scheme val="minor"/>
    </font>
    <font>
      <sz val="12"/>
      <color theme="1"/>
      <name val="HG丸ｺﾞｼｯｸM-PRO"/>
      <family val="3"/>
      <charset val="128"/>
    </font>
    <font>
      <sz val="11"/>
      <name val="HG丸ｺﾞｼｯｸM-PRO"/>
      <family val="3"/>
      <charset val="128"/>
    </font>
    <font>
      <b/>
      <sz val="12"/>
      <color theme="1"/>
      <name val="HG丸ｺﾞｼｯｸM-PRO"/>
      <family val="3"/>
      <charset val="128"/>
    </font>
    <font>
      <b/>
      <sz val="12"/>
      <color rgb="FFFF0000"/>
      <name val="HG丸ｺﾞｼｯｸM-PRO"/>
      <family val="3"/>
      <charset val="128"/>
    </font>
    <font>
      <b/>
      <sz val="12"/>
      <color theme="9" tint="-0.249977111117893"/>
      <name val="HG丸ｺﾞｼｯｸM-PRO"/>
      <family val="3"/>
      <charset val="128"/>
    </font>
    <font>
      <sz val="14"/>
      <color theme="1"/>
      <name val="HG丸ｺﾞｼｯｸM-PRO"/>
      <family val="3"/>
      <charset val="128"/>
    </font>
    <font>
      <sz val="14"/>
      <color theme="1"/>
      <name val="游ゴシック"/>
      <family val="2"/>
      <charset val="128"/>
      <scheme val="minor"/>
    </font>
    <font>
      <b/>
      <sz val="14"/>
      <color theme="1"/>
      <name val="HG丸ｺﾞｼｯｸM-PRO"/>
      <family val="3"/>
      <charset val="128"/>
    </font>
    <font>
      <b/>
      <sz val="14"/>
      <color theme="0"/>
      <name val="HG丸ｺﾞｼｯｸM-PRO"/>
      <family val="3"/>
      <charset val="128"/>
    </font>
    <font>
      <sz val="14"/>
      <color rgb="FFFF0000"/>
      <name val="游ゴシック"/>
      <family val="2"/>
      <charset val="128"/>
      <scheme val="minor"/>
    </font>
    <font>
      <sz val="14"/>
      <color rgb="FFFF0000"/>
      <name val="HG丸ｺﾞｼｯｸM-PRO"/>
      <family val="3"/>
      <charset val="128"/>
    </font>
    <font>
      <b/>
      <sz val="14"/>
      <color rgb="FFFF0000"/>
      <name val="HG丸ｺﾞｼｯｸM-PRO"/>
      <family val="3"/>
      <charset val="128"/>
    </font>
    <font>
      <b/>
      <sz val="14"/>
      <color theme="9" tint="-0.249977111117893"/>
      <name val="HG丸ｺﾞｼｯｸM-PRO"/>
      <family val="3"/>
      <charset val="128"/>
    </font>
    <font>
      <sz val="14"/>
      <color rgb="FF0070C0"/>
      <name val="游ゴシック"/>
      <family val="2"/>
      <charset val="128"/>
      <scheme val="minor"/>
    </font>
    <font>
      <sz val="12"/>
      <name val="HG丸ｺﾞｼｯｸM-PRO"/>
      <family val="3"/>
      <charset val="128"/>
    </font>
    <font>
      <sz val="14"/>
      <color theme="1"/>
      <name val="Calibri"/>
      <family val="2"/>
    </font>
    <font>
      <sz val="14"/>
      <name val="HG丸ｺﾞｼｯｸM-PRO"/>
      <family val="3"/>
      <charset val="128"/>
    </font>
    <font>
      <b/>
      <sz val="12"/>
      <color theme="9"/>
      <name val="HG丸ｺﾞｼｯｸM-PRO"/>
      <family val="3"/>
      <charset val="128"/>
    </font>
    <font>
      <b/>
      <sz val="14"/>
      <color theme="9"/>
      <name val="HG丸ｺﾞｼｯｸM-PRO"/>
      <family val="3"/>
      <charset val="128"/>
    </font>
    <font>
      <sz val="14"/>
      <color rgb="FF0070C0"/>
      <name val="HG丸ｺﾞｼｯｸM-PRO"/>
      <family val="3"/>
      <charset val="128"/>
    </font>
    <font>
      <sz val="14"/>
      <name val="游ゴシック"/>
      <family val="2"/>
      <charset val="128"/>
      <scheme val="minor"/>
    </font>
    <font>
      <b/>
      <sz val="14"/>
      <color theme="1"/>
      <name val="游ゴシック"/>
      <family val="2"/>
      <charset val="128"/>
      <scheme val="minor"/>
    </font>
    <font>
      <sz val="14"/>
      <color rgb="FFFF0000"/>
      <name val="游ゴシック"/>
      <family val="3"/>
      <charset val="128"/>
      <scheme val="minor"/>
    </font>
    <font>
      <sz val="10"/>
      <name val="HG丸ｺﾞｼｯｸM-PRO"/>
      <family val="3"/>
      <charset val="128"/>
    </font>
    <font>
      <sz val="10"/>
      <color theme="1"/>
      <name val="HG丸ｺﾞｼｯｸM-PRO"/>
      <family val="3"/>
      <charset val="128"/>
    </font>
    <font>
      <sz val="14"/>
      <color theme="1"/>
      <name val="HGｺﾞｼｯｸM"/>
      <family val="3"/>
      <charset val="128"/>
    </font>
    <font>
      <u/>
      <sz val="11"/>
      <color theme="10"/>
      <name val="游ゴシック"/>
      <family val="2"/>
      <charset val="128"/>
      <scheme val="minor"/>
    </font>
    <font>
      <b/>
      <sz val="10"/>
      <color theme="1"/>
      <name val="Meiryo UI"/>
      <family val="3"/>
      <charset val="128"/>
    </font>
    <font>
      <sz val="6"/>
      <name val="Arial"/>
      <family val="2"/>
      <charset val="128"/>
    </font>
    <font>
      <sz val="10"/>
      <color theme="1"/>
      <name val="Meiryo UI"/>
      <family val="3"/>
      <charset val="128"/>
    </font>
    <font>
      <u/>
      <sz val="10"/>
      <color theme="10"/>
      <name val="Meiryo UI"/>
      <family val="3"/>
      <charset val="128"/>
    </font>
    <font>
      <sz val="10"/>
      <name val="Meiryo UI"/>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5" tint="0.79998168889431442"/>
        <bgColor indexed="64"/>
      </patternFill>
    </fill>
    <fill>
      <patternFill patternType="solid">
        <fgColor theme="0"/>
        <bgColor indexed="64"/>
      </patternFill>
    </fill>
  </fills>
  <borders count="108">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diagonal/>
    </border>
    <border>
      <left style="medium">
        <color auto="1"/>
      </left>
      <right/>
      <top style="thin">
        <color auto="1"/>
      </top>
      <bottom style="thin">
        <color auto="1"/>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top style="thin">
        <color indexed="64"/>
      </top>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indexed="64"/>
      </left>
      <right/>
      <top style="medium">
        <color indexed="64"/>
      </top>
      <bottom style="thin">
        <color indexed="64"/>
      </bottom>
      <diagonal/>
    </border>
    <border>
      <left/>
      <right style="medium">
        <color auto="1"/>
      </right>
      <top style="medium">
        <color auto="1"/>
      </top>
      <bottom style="thin">
        <color auto="1"/>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auto="1"/>
      </right>
      <top style="thin">
        <color auto="1"/>
      </top>
      <bottom style="thin">
        <color auto="1"/>
      </bottom>
      <diagonal/>
    </border>
    <border>
      <left style="thin">
        <color indexed="64"/>
      </left>
      <right/>
      <top style="medium">
        <color auto="1"/>
      </top>
      <bottom/>
      <diagonal/>
    </border>
    <border>
      <left/>
      <right style="thin">
        <color indexed="64"/>
      </right>
      <top style="medium">
        <color indexed="64"/>
      </top>
      <bottom/>
      <diagonal/>
    </border>
    <border>
      <left/>
      <right style="medium">
        <color auto="1"/>
      </right>
      <top style="thin">
        <color indexed="64"/>
      </top>
      <bottom style="medium">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style="medium">
        <color auto="1"/>
      </bottom>
      <diagonal/>
    </border>
    <border>
      <left/>
      <right style="medium">
        <color rgb="FFFF0000"/>
      </right>
      <top/>
      <bottom/>
      <diagonal/>
    </border>
    <border>
      <left style="medium">
        <color theme="1"/>
      </left>
      <right/>
      <top/>
      <bottom style="thin">
        <color auto="1"/>
      </bottom>
      <diagonal/>
    </border>
    <border>
      <left/>
      <right style="medium">
        <color theme="1"/>
      </right>
      <top/>
      <bottom/>
      <diagonal/>
    </border>
    <border>
      <left style="medium">
        <color theme="1"/>
      </left>
      <right/>
      <top/>
      <bottom/>
      <diagonal/>
    </border>
    <border>
      <left style="medium">
        <color theme="1"/>
      </left>
      <right/>
      <top style="thin">
        <color auto="1"/>
      </top>
      <bottom style="thin">
        <color auto="1"/>
      </bottom>
      <diagonal/>
    </border>
    <border>
      <left style="thin">
        <color indexed="64"/>
      </left>
      <right/>
      <top/>
      <bottom style="medium">
        <color theme="1"/>
      </bottom>
      <diagonal/>
    </border>
    <border>
      <left/>
      <right/>
      <top/>
      <bottom style="medium">
        <color theme="1"/>
      </bottom>
      <diagonal/>
    </border>
    <border>
      <left/>
      <right style="medium">
        <color theme="1"/>
      </right>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style="thin">
        <color auto="1"/>
      </bottom>
      <diagonal/>
    </border>
    <border>
      <left/>
      <right/>
      <top style="medium">
        <color theme="1"/>
      </top>
      <bottom style="thin">
        <color auto="1"/>
      </bottom>
      <diagonal/>
    </border>
    <border>
      <left style="thin">
        <color theme="1"/>
      </left>
      <right style="thin">
        <color theme="1"/>
      </right>
      <top style="thin">
        <color theme="1"/>
      </top>
      <bottom style="thin">
        <color theme="1"/>
      </bottom>
      <diagonal/>
    </border>
    <border>
      <left style="medium">
        <color theme="1"/>
      </left>
      <right/>
      <top style="medium">
        <color theme="1"/>
      </top>
      <bottom/>
      <diagonal/>
    </border>
    <border>
      <left style="medium">
        <color rgb="FFFF0000"/>
      </left>
      <right/>
      <top style="medium">
        <color theme="1"/>
      </top>
      <bottom/>
      <diagonal/>
    </border>
    <border>
      <left/>
      <right/>
      <top style="medium">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theme="1"/>
      </left>
      <right style="thin">
        <color theme="1"/>
      </right>
      <top style="thin">
        <color theme="1"/>
      </top>
      <bottom style="thin">
        <color theme="1"/>
      </bottom>
      <diagonal/>
    </border>
    <border>
      <left style="medium">
        <color theme="1"/>
      </left>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thin">
        <color theme="1"/>
      </right>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right/>
      <top style="thin">
        <color auto="1"/>
      </top>
      <bottom style="thin">
        <color theme="1"/>
      </bottom>
      <diagonal/>
    </border>
    <border>
      <left/>
      <right style="medium">
        <color theme="1"/>
      </right>
      <top style="medium">
        <color theme="1"/>
      </top>
      <bottom/>
      <diagonal/>
    </border>
    <border>
      <left style="medium">
        <color theme="1"/>
      </left>
      <right/>
      <top/>
      <bottom style="medium">
        <color theme="1"/>
      </bottom>
      <diagonal/>
    </border>
    <border>
      <left/>
      <right/>
      <top style="thin">
        <color auto="1"/>
      </top>
      <bottom style="medium">
        <color theme="1"/>
      </bottom>
      <diagonal/>
    </border>
    <border>
      <left/>
      <right style="medium">
        <color indexed="64"/>
      </right>
      <top/>
      <bottom style="medium">
        <color theme="1"/>
      </bottom>
      <diagonal/>
    </border>
    <border>
      <left style="medium">
        <color indexed="64"/>
      </left>
      <right/>
      <top/>
      <bottom style="medium">
        <color theme="1"/>
      </bottom>
      <diagonal/>
    </border>
    <border>
      <left/>
      <right style="thin">
        <color auto="1"/>
      </right>
      <top/>
      <bottom style="medium">
        <color theme="1"/>
      </bottom>
      <diagonal/>
    </border>
    <border>
      <left/>
      <right style="medium">
        <color theme="1"/>
      </right>
      <top style="thin">
        <color indexed="64"/>
      </top>
      <bottom/>
      <diagonal/>
    </border>
    <border>
      <left/>
      <right style="medium">
        <color theme="1"/>
      </right>
      <top/>
      <bottom style="thin">
        <color auto="1"/>
      </bottom>
      <diagonal/>
    </border>
    <border>
      <left/>
      <right style="medium">
        <color theme="1"/>
      </right>
      <top style="thin">
        <color auto="1"/>
      </top>
      <bottom style="thin">
        <color auto="1"/>
      </bottom>
      <diagonal/>
    </border>
    <border>
      <left/>
      <right/>
      <top/>
      <bottom style="thin">
        <color theme="1"/>
      </bottom>
      <diagonal/>
    </border>
    <border>
      <left/>
      <right style="medium">
        <color auto="1"/>
      </right>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style="medium">
        <color theme="1"/>
      </right>
      <top style="thin">
        <color theme="1"/>
      </top>
      <bottom/>
      <diagonal/>
    </border>
    <border>
      <left/>
      <right style="medium">
        <color theme="1"/>
      </right>
      <top/>
      <bottom style="thin">
        <color theme="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right style="thin">
        <color indexed="64"/>
      </right>
      <top style="medium">
        <color theme="1"/>
      </top>
      <bottom/>
      <diagonal/>
    </border>
    <border>
      <left style="thin">
        <color indexed="64"/>
      </left>
      <right/>
      <top style="medium">
        <color theme="1"/>
      </top>
      <bottom/>
      <diagonal/>
    </border>
    <border>
      <left style="thin">
        <color auto="1"/>
      </left>
      <right/>
      <top style="medium">
        <color theme="1"/>
      </top>
      <bottom style="thin">
        <color auto="1"/>
      </bottom>
      <diagonal/>
    </border>
    <border>
      <left/>
      <right style="medium">
        <color theme="1"/>
      </right>
      <top style="medium">
        <color theme="1"/>
      </top>
      <bottom style="thin">
        <color indexed="64"/>
      </bottom>
      <diagonal/>
    </border>
    <border>
      <left style="medium">
        <color theme="1"/>
      </left>
      <right/>
      <top style="thin">
        <color indexed="64"/>
      </top>
      <bottom/>
      <diagonal/>
    </border>
    <border>
      <left style="medium">
        <color theme="1"/>
      </left>
      <right/>
      <top/>
      <bottom style="medium">
        <color auto="1"/>
      </bottom>
      <diagonal/>
    </border>
    <border>
      <left style="medium">
        <color theme="1"/>
      </left>
      <right/>
      <top style="medium">
        <color auto="1"/>
      </top>
      <bottom/>
      <diagonal/>
    </border>
    <border>
      <left/>
      <right style="medium">
        <color theme="1"/>
      </right>
      <top style="medium">
        <color auto="1"/>
      </top>
      <bottom/>
      <diagonal/>
    </border>
    <border>
      <left/>
      <right style="medium">
        <color theme="1"/>
      </right>
      <top style="thin">
        <color theme="1"/>
      </top>
      <bottom style="thin">
        <color theme="1"/>
      </bottom>
      <diagonal/>
    </border>
    <border>
      <left style="thin">
        <color theme="1"/>
      </left>
      <right/>
      <top style="thin">
        <color theme="1"/>
      </top>
      <bottom style="thin">
        <color auto="1"/>
      </bottom>
      <diagonal/>
    </border>
    <border>
      <left/>
      <right/>
      <top style="thin">
        <color theme="1"/>
      </top>
      <bottom style="thin">
        <color auto="1"/>
      </bottom>
      <diagonal/>
    </border>
    <border>
      <left style="thin">
        <color theme="1"/>
      </left>
      <right/>
      <top/>
      <bottom style="thin">
        <color auto="1"/>
      </bottom>
      <diagonal/>
    </border>
    <border>
      <left style="thin">
        <color theme="1"/>
      </left>
      <right/>
      <top style="thin">
        <color auto="1"/>
      </top>
      <bottom/>
      <diagonal/>
    </border>
    <border>
      <left/>
      <right style="medium">
        <color theme="1"/>
      </right>
      <top style="thin">
        <color theme="1"/>
      </top>
      <bottom style="thin">
        <color auto="1"/>
      </bottom>
      <diagonal/>
    </border>
    <border>
      <left style="medium">
        <color theme="1"/>
      </left>
      <right/>
      <top/>
      <bottom style="thin">
        <color theme="1"/>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alignment vertical="center"/>
    </xf>
    <xf numFmtId="0" fontId="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 fillId="0" borderId="0">
      <alignment vertical="center"/>
    </xf>
  </cellStyleXfs>
  <cellXfs count="749">
    <xf numFmtId="0" fontId="0" fillId="0" borderId="0" xfId="0">
      <alignmen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3" xfId="0" applyFont="1" applyBorder="1" applyAlignment="1">
      <alignment horizontal="left" vertical="center"/>
    </xf>
    <xf numFmtId="0" fontId="4" fillId="0" borderId="5" xfId="0" applyFont="1" applyBorder="1">
      <alignment vertical="center"/>
    </xf>
    <xf numFmtId="0" fontId="4" fillId="4" borderId="0" xfId="0" applyFont="1" applyFill="1">
      <alignment vertical="center"/>
    </xf>
    <xf numFmtId="0" fontId="4" fillId="4" borderId="0" xfId="0" applyFont="1" applyFill="1" applyAlignment="1">
      <alignment horizontal="center" vertical="center"/>
    </xf>
    <xf numFmtId="0" fontId="4" fillId="4" borderId="17" xfId="0" applyFont="1" applyFill="1" applyBorder="1">
      <alignment vertical="center"/>
    </xf>
    <xf numFmtId="0" fontId="4" fillId="5" borderId="3" xfId="0" applyFont="1" applyFill="1" applyBorder="1">
      <alignment vertical="center"/>
    </xf>
    <xf numFmtId="0" fontId="4" fillId="5" borderId="11" xfId="0" applyFont="1" applyFill="1" applyBorder="1">
      <alignment vertical="center"/>
    </xf>
    <xf numFmtId="0" fontId="4" fillId="5" borderId="5" xfId="0" applyFont="1" applyFill="1" applyBorder="1">
      <alignment vertical="center"/>
    </xf>
    <xf numFmtId="0" fontId="4" fillId="0" borderId="18" xfId="0" applyFont="1" applyBorder="1">
      <alignment vertical="center"/>
    </xf>
    <xf numFmtId="0" fontId="4" fillId="4" borderId="24" xfId="0" applyFont="1" applyFill="1" applyBorder="1">
      <alignment vertical="center"/>
    </xf>
    <xf numFmtId="0" fontId="4" fillId="4" borderId="19" xfId="0" applyFont="1" applyFill="1" applyBorder="1">
      <alignment vertical="center"/>
    </xf>
    <xf numFmtId="0" fontId="0" fillId="0" borderId="0" xfId="0" applyAlignment="1">
      <alignment horizontal="right" vertical="center"/>
    </xf>
    <xf numFmtId="0" fontId="4" fillId="4" borderId="25" xfId="0" applyFont="1" applyFill="1" applyBorder="1">
      <alignment vertical="center"/>
    </xf>
    <xf numFmtId="0" fontId="4" fillId="4" borderId="26" xfId="0" applyFont="1" applyFill="1" applyBorder="1">
      <alignment vertical="center"/>
    </xf>
    <xf numFmtId="0" fontId="4" fillId="4" borderId="1" xfId="0" applyFont="1" applyFill="1" applyBorder="1">
      <alignment vertical="center"/>
    </xf>
    <xf numFmtId="0" fontId="4" fillId="4" borderId="2" xfId="0" applyFont="1" applyFill="1" applyBorder="1">
      <alignment vertical="center"/>
    </xf>
    <xf numFmtId="0" fontId="4" fillId="4" borderId="10" xfId="0" applyFont="1" applyFill="1" applyBorder="1">
      <alignment vertical="center"/>
    </xf>
    <xf numFmtId="0" fontId="4" fillId="4" borderId="3" xfId="0" applyFont="1" applyFill="1" applyBorder="1">
      <alignment vertical="center"/>
    </xf>
    <xf numFmtId="0" fontId="4" fillId="4" borderId="11" xfId="0" applyFont="1" applyFill="1" applyBorder="1">
      <alignment vertical="center"/>
    </xf>
    <xf numFmtId="0" fontId="4" fillId="4" borderId="8" xfId="0" applyFont="1" applyFill="1" applyBorder="1">
      <alignment vertical="center"/>
    </xf>
    <xf numFmtId="0" fontId="4" fillId="5" borderId="37" xfId="0" applyFont="1" applyFill="1" applyBorder="1">
      <alignment vertical="center"/>
    </xf>
    <xf numFmtId="0" fontId="4" fillId="2" borderId="25" xfId="0" applyFont="1" applyFill="1" applyBorder="1">
      <alignment vertical="center"/>
    </xf>
    <xf numFmtId="0" fontId="4" fillId="2" borderId="26" xfId="0" applyFont="1" applyFill="1" applyBorder="1">
      <alignment vertical="center"/>
    </xf>
    <xf numFmtId="0" fontId="5" fillId="4" borderId="25" xfId="0" applyFont="1" applyFill="1" applyBorder="1">
      <alignment vertical="center"/>
    </xf>
    <xf numFmtId="0" fontId="5" fillId="4" borderId="5" xfId="0" applyFont="1" applyFill="1" applyBorder="1">
      <alignment vertical="center"/>
    </xf>
    <xf numFmtId="0" fontId="4" fillId="4" borderId="2" xfId="0" applyFont="1" applyFill="1" applyBorder="1" applyAlignment="1">
      <alignment horizontal="center" vertical="center"/>
    </xf>
    <xf numFmtId="0" fontId="4" fillId="4" borderId="7" xfId="0" applyFont="1" applyFill="1" applyBorder="1">
      <alignment vertical="center"/>
    </xf>
    <xf numFmtId="0" fontId="6" fillId="4" borderId="0" xfId="0" applyFont="1" applyFill="1">
      <alignment vertical="center"/>
    </xf>
    <xf numFmtId="0" fontId="6" fillId="4" borderId="8" xfId="0" applyFont="1" applyFill="1" applyBorder="1">
      <alignment vertical="center"/>
    </xf>
    <xf numFmtId="0" fontId="6" fillId="4" borderId="17" xfId="0" applyFont="1" applyFill="1" applyBorder="1">
      <alignment vertical="center"/>
    </xf>
    <xf numFmtId="0" fontId="6" fillId="4" borderId="2" xfId="0" applyFont="1" applyFill="1" applyBorder="1">
      <alignment vertical="center"/>
    </xf>
    <xf numFmtId="0" fontId="6" fillId="4" borderId="10" xfId="0" applyFont="1" applyFill="1" applyBorder="1">
      <alignment vertical="center"/>
    </xf>
    <xf numFmtId="0" fontId="6" fillId="4" borderId="3" xfId="0" applyFont="1" applyFill="1" applyBorder="1">
      <alignment vertical="center"/>
    </xf>
    <xf numFmtId="0" fontId="6" fillId="4" borderId="11" xfId="0" applyFont="1" applyFill="1" applyBorder="1">
      <alignment vertical="center"/>
    </xf>
    <xf numFmtId="0" fontId="6" fillId="4" borderId="1" xfId="0" applyFont="1" applyFill="1" applyBorder="1">
      <alignment vertical="center"/>
    </xf>
    <xf numFmtId="0" fontId="6" fillId="4" borderId="7" xfId="0" applyFont="1" applyFill="1" applyBorder="1">
      <alignment vertical="center"/>
    </xf>
    <xf numFmtId="0" fontId="9" fillId="7" borderId="13" xfId="0" applyFont="1" applyFill="1" applyBorder="1">
      <alignment vertical="center"/>
    </xf>
    <xf numFmtId="0" fontId="0" fillId="7" borderId="14" xfId="0" applyFill="1" applyBorder="1">
      <alignment vertical="center"/>
    </xf>
    <xf numFmtId="0" fontId="0" fillId="7" borderId="15" xfId="0" applyFill="1" applyBorder="1">
      <alignment vertical="center"/>
    </xf>
    <xf numFmtId="0" fontId="10" fillId="0" borderId="0" xfId="0" applyFont="1">
      <alignment vertical="center"/>
    </xf>
    <xf numFmtId="0" fontId="10" fillId="0" borderId="0" xfId="0" applyFont="1" applyAlignment="1">
      <alignment horizontal="right" vertical="center"/>
    </xf>
    <xf numFmtId="0" fontId="11" fillId="0" borderId="0" xfId="0" applyFont="1" applyAlignment="1">
      <alignment horizontal="right" vertical="center"/>
    </xf>
    <xf numFmtId="0" fontId="12" fillId="0" borderId="0" xfId="0" applyFont="1">
      <alignment vertical="center"/>
    </xf>
    <xf numFmtId="0" fontId="13" fillId="0" borderId="0" xfId="0" applyFont="1">
      <alignment vertical="center"/>
    </xf>
    <xf numFmtId="0" fontId="14" fillId="2" borderId="25" xfId="0" applyFont="1" applyFill="1" applyBorder="1">
      <alignment vertical="center"/>
    </xf>
    <xf numFmtId="0" fontId="13" fillId="0" borderId="0" xfId="0" applyFont="1" applyAlignment="1">
      <alignment vertical="center" wrapText="1"/>
    </xf>
    <xf numFmtId="0" fontId="13" fillId="0" borderId="8" xfId="0" applyFont="1" applyBorder="1">
      <alignment vertical="center"/>
    </xf>
    <xf numFmtId="0" fontId="13" fillId="0" borderId="1" xfId="0" applyFont="1" applyBorder="1">
      <alignment vertical="center"/>
    </xf>
    <xf numFmtId="0" fontId="13" fillId="0" borderId="35" xfId="0" applyFont="1" applyBorder="1">
      <alignment vertical="center"/>
    </xf>
    <xf numFmtId="0" fontId="13" fillId="0" borderId="22" xfId="0" applyFont="1" applyBorder="1">
      <alignment vertical="center"/>
    </xf>
    <xf numFmtId="0" fontId="13" fillId="0" borderId="30" xfId="0" applyFont="1" applyBorder="1">
      <alignment vertical="center"/>
    </xf>
    <xf numFmtId="0" fontId="13" fillId="0" borderId="23" xfId="0" applyFont="1" applyBorder="1">
      <alignment vertical="center"/>
    </xf>
    <xf numFmtId="0" fontId="13" fillId="2" borderId="32" xfId="0" applyFont="1" applyFill="1" applyBorder="1">
      <alignment vertical="center"/>
    </xf>
    <xf numFmtId="0" fontId="13" fillId="2" borderId="34" xfId="0" applyFont="1" applyFill="1" applyBorder="1">
      <alignment vertical="center"/>
    </xf>
    <xf numFmtId="0" fontId="13" fillId="5" borderId="19" xfId="0" applyFont="1" applyFill="1" applyBorder="1">
      <alignment vertical="center"/>
    </xf>
    <xf numFmtId="0" fontId="12" fillId="5" borderId="0" xfId="0" applyFont="1" applyFill="1">
      <alignment vertical="center"/>
    </xf>
    <xf numFmtId="0" fontId="13" fillId="5" borderId="0" xfId="0" applyFont="1" applyFill="1">
      <alignment vertical="center"/>
    </xf>
    <xf numFmtId="0" fontId="12" fillId="5" borderId="8" xfId="0" applyFont="1" applyFill="1" applyBorder="1">
      <alignment vertical="center"/>
    </xf>
    <xf numFmtId="0" fontId="17" fillId="0" borderId="0" xfId="0" applyFont="1">
      <alignment vertical="center"/>
    </xf>
    <xf numFmtId="0" fontId="13" fillId="0" borderId="17" xfId="0" applyFont="1" applyBorder="1">
      <alignment vertical="center"/>
    </xf>
    <xf numFmtId="0" fontId="13" fillId="5" borderId="27" xfId="0" applyFont="1" applyFill="1" applyBorder="1">
      <alignment vertical="center"/>
    </xf>
    <xf numFmtId="0" fontId="12" fillId="5" borderId="1" xfId="0" applyFont="1" applyFill="1" applyBorder="1">
      <alignment vertical="center"/>
    </xf>
    <xf numFmtId="0" fontId="13" fillId="5" borderId="1" xfId="0" applyFont="1" applyFill="1" applyBorder="1">
      <alignment vertical="center"/>
    </xf>
    <xf numFmtId="0" fontId="12" fillId="5" borderId="7" xfId="0" applyFont="1" applyFill="1" applyBorder="1">
      <alignment vertical="center"/>
    </xf>
    <xf numFmtId="0" fontId="12" fillId="0" borderId="1" xfId="0" applyFont="1" applyBorder="1">
      <alignment vertical="center"/>
    </xf>
    <xf numFmtId="0" fontId="17" fillId="0" borderId="1" xfId="0" applyFont="1" applyBorder="1">
      <alignment vertical="center"/>
    </xf>
    <xf numFmtId="0" fontId="13" fillId="5" borderId="16" xfId="0" applyFont="1" applyFill="1" applyBorder="1">
      <alignment vertical="center"/>
    </xf>
    <xf numFmtId="0" fontId="12" fillId="5" borderId="2" xfId="0" applyFont="1" applyFill="1" applyBorder="1">
      <alignment vertical="center"/>
    </xf>
    <xf numFmtId="0" fontId="13" fillId="5" borderId="2" xfId="0" applyFont="1" applyFill="1" applyBorder="1">
      <alignment vertical="center"/>
    </xf>
    <xf numFmtId="0" fontId="12" fillId="5" borderId="10" xfId="0" applyFont="1" applyFill="1" applyBorder="1">
      <alignment vertical="center"/>
    </xf>
    <xf numFmtId="0" fontId="13" fillId="0" borderId="2" xfId="0" applyFont="1" applyBorder="1">
      <alignment vertical="center"/>
    </xf>
    <xf numFmtId="0" fontId="12" fillId="0" borderId="2" xfId="0" applyFont="1" applyBorder="1">
      <alignment vertical="center"/>
    </xf>
    <xf numFmtId="0" fontId="13" fillId="0" borderId="36" xfId="0" applyFont="1" applyBorder="1">
      <alignment vertical="center"/>
    </xf>
    <xf numFmtId="0" fontId="13" fillId="5" borderId="28" xfId="0" applyFont="1" applyFill="1" applyBorder="1">
      <alignment vertical="center"/>
    </xf>
    <xf numFmtId="0" fontId="12" fillId="5" borderId="22" xfId="0" applyFont="1" applyFill="1" applyBorder="1">
      <alignment vertical="center"/>
    </xf>
    <xf numFmtId="0" fontId="12" fillId="5" borderId="30" xfId="0" applyFont="1" applyFill="1" applyBorder="1">
      <alignment vertical="center"/>
    </xf>
    <xf numFmtId="0" fontId="12" fillId="0" borderId="22" xfId="0" applyFont="1" applyBorder="1">
      <alignment vertical="center"/>
    </xf>
    <xf numFmtId="0" fontId="19" fillId="0" borderId="0" xfId="0" applyFont="1">
      <alignment vertical="center"/>
    </xf>
    <xf numFmtId="0" fontId="18" fillId="0" borderId="0" xfId="0" applyFont="1">
      <alignment vertical="center"/>
    </xf>
    <xf numFmtId="0" fontId="20" fillId="0" borderId="0" xfId="0" applyFont="1">
      <alignment vertical="center"/>
    </xf>
    <xf numFmtId="0" fontId="21" fillId="6" borderId="24" xfId="0" applyFont="1" applyFill="1" applyBorder="1">
      <alignment vertical="center"/>
    </xf>
    <xf numFmtId="0" fontId="18" fillId="6" borderId="25" xfId="0" applyFont="1" applyFill="1" applyBorder="1">
      <alignment vertical="center"/>
    </xf>
    <xf numFmtId="0" fontId="21" fillId="6" borderId="25" xfId="0" applyFont="1" applyFill="1" applyBorder="1">
      <alignment vertical="center"/>
    </xf>
    <xf numFmtId="0" fontId="21" fillId="6" borderId="26" xfId="0" applyFont="1" applyFill="1" applyBorder="1">
      <alignment vertical="center"/>
    </xf>
    <xf numFmtId="0" fontId="22" fillId="0" borderId="0" xfId="0" applyFont="1">
      <alignment vertical="center"/>
    </xf>
    <xf numFmtId="0" fontId="18" fillId="0" borderId="1" xfId="0" applyFont="1" applyBorder="1" applyAlignment="1">
      <alignment horizontal="center" vertical="center"/>
    </xf>
    <xf numFmtId="0" fontId="18" fillId="0" borderId="0" xfId="0" applyFont="1" applyAlignment="1">
      <alignment vertical="center" wrapText="1"/>
    </xf>
    <xf numFmtId="0" fontId="18" fillId="0" borderId="8" xfId="0" applyFont="1" applyBorder="1">
      <alignment vertical="center"/>
    </xf>
    <xf numFmtId="0" fontId="18" fillId="0" borderId="1" xfId="0" applyFont="1" applyBorder="1">
      <alignment vertical="center"/>
    </xf>
    <xf numFmtId="0" fontId="18" fillId="0" borderId="1" xfId="0" applyFont="1" applyBorder="1" applyAlignment="1">
      <alignment horizontal="right" vertical="center"/>
    </xf>
    <xf numFmtId="0" fontId="18" fillId="0" borderId="0" xfId="0" applyFont="1" applyAlignment="1">
      <alignment horizontal="center" vertical="center"/>
    </xf>
    <xf numFmtId="0" fontId="18" fillId="0" borderId="35" xfId="0" applyFont="1" applyBorder="1">
      <alignment vertical="center"/>
    </xf>
    <xf numFmtId="0" fontId="18" fillId="0" borderId="22" xfId="0" applyFont="1" applyBorder="1" applyAlignment="1">
      <alignment horizontal="center" vertical="center"/>
    </xf>
    <xf numFmtId="0" fontId="18" fillId="0" borderId="22" xfId="0" applyFont="1" applyBorder="1">
      <alignment vertical="center"/>
    </xf>
    <xf numFmtId="0" fontId="18" fillId="0" borderId="30" xfId="0" applyFont="1" applyBorder="1">
      <alignment vertical="center"/>
    </xf>
    <xf numFmtId="0" fontId="18" fillId="0" borderId="23" xfId="0" applyFont="1" applyBorder="1">
      <alignment vertical="center"/>
    </xf>
    <xf numFmtId="0" fontId="18" fillId="2" borderId="31" xfId="0" applyFont="1" applyFill="1" applyBorder="1">
      <alignment vertical="center"/>
    </xf>
    <xf numFmtId="0" fontId="18" fillId="2" borderId="32" xfId="0" applyFont="1" applyFill="1" applyBorder="1">
      <alignment vertical="center"/>
    </xf>
    <xf numFmtId="0" fontId="18" fillId="2" borderId="34" xfId="0" applyFont="1" applyFill="1" applyBorder="1">
      <alignment vertical="center"/>
    </xf>
    <xf numFmtId="0" fontId="19" fillId="2" borderId="32" xfId="0" applyFont="1" applyFill="1" applyBorder="1">
      <alignment vertical="center"/>
    </xf>
    <xf numFmtId="0" fontId="19" fillId="2" borderId="34" xfId="0" applyFont="1" applyFill="1" applyBorder="1">
      <alignment vertical="center"/>
    </xf>
    <xf numFmtId="0" fontId="18" fillId="5" borderId="19" xfId="0" applyFont="1" applyFill="1" applyBorder="1">
      <alignment vertical="center"/>
    </xf>
    <xf numFmtId="0" fontId="19" fillId="5" borderId="0" xfId="0" applyFont="1" applyFill="1">
      <alignment vertical="center"/>
    </xf>
    <xf numFmtId="0" fontId="18" fillId="5" borderId="0" xfId="0" applyFont="1" applyFill="1">
      <alignment vertical="center"/>
    </xf>
    <xf numFmtId="0" fontId="19" fillId="5" borderId="8" xfId="0" applyFont="1" applyFill="1" applyBorder="1">
      <alignment vertical="center"/>
    </xf>
    <xf numFmtId="0" fontId="18" fillId="0" borderId="0" xfId="0" applyFont="1" applyAlignment="1">
      <alignment horizontal="right" vertical="center"/>
    </xf>
    <xf numFmtId="0" fontId="25" fillId="0" borderId="0" xfId="0" applyFont="1">
      <alignment vertical="center"/>
    </xf>
    <xf numFmtId="0" fontId="18" fillId="0" borderId="17" xfId="0" applyFont="1" applyBorder="1">
      <alignment vertical="center"/>
    </xf>
    <xf numFmtId="0" fontId="18" fillId="5" borderId="27" xfId="0" applyFont="1" applyFill="1" applyBorder="1">
      <alignment vertical="center"/>
    </xf>
    <xf numFmtId="0" fontId="19" fillId="5" borderId="1" xfId="0" applyFont="1" applyFill="1" applyBorder="1">
      <alignment vertical="center"/>
    </xf>
    <xf numFmtId="0" fontId="18" fillId="5" borderId="1" xfId="0" applyFont="1" applyFill="1" applyBorder="1">
      <alignment vertical="center"/>
    </xf>
    <xf numFmtId="0" fontId="19" fillId="5" borderId="7" xfId="0" applyFont="1" applyFill="1" applyBorder="1">
      <alignment vertical="center"/>
    </xf>
    <xf numFmtId="0" fontId="19" fillId="0" borderId="1" xfId="0" applyFont="1" applyBorder="1">
      <alignment vertical="center"/>
    </xf>
    <xf numFmtId="0" fontId="25" fillId="0" borderId="1" xfId="0" applyFont="1" applyBorder="1">
      <alignment vertical="center"/>
    </xf>
    <xf numFmtId="0" fontId="18" fillId="5" borderId="16" xfId="0" applyFont="1" applyFill="1" applyBorder="1">
      <alignment vertical="center"/>
    </xf>
    <xf numFmtId="0" fontId="19" fillId="5" borderId="2" xfId="0" applyFont="1" applyFill="1" applyBorder="1">
      <alignment vertical="center"/>
    </xf>
    <xf numFmtId="0" fontId="18" fillId="5" borderId="2" xfId="0" applyFont="1" applyFill="1" applyBorder="1">
      <alignment vertical="center"/>
    </xf>
    <xf numFmtId="0" fontId="18" fillId="0" borderId="2" xfId="0" applyFont="1" applyBorder="1" applyAlignment="1">
      <alignment horizontal="right" vertical="center"/>
    </xf>
    <xf numFmtId="0" fontId="18" fillId="0" borderId="2" xfId="0" applyFont="1" applyBorder="1">
      <alignment vertical="center"/>
    </xf>
    <xf numFmtId="0" fontId="19" fillId="0" borderId="2" xfId="0" applyFont="1" applyBorder="1">
      <alignment vertical="center"/>
    </xf>
    <xf numFmtId="0" fontId="18" fillId="0" borderId="36" xfId="0" applyFont="1" applyBorder="1">
      <alignment vertical="center"/>
    </xf>
    <xf numFmtId="0" fontId="26" fillId="0" borderId="0" xfId="0" applyFont="1">
      <alignment vertical="center"/>
    </xf>
    <xf numFmtId="0" fontId="18" fillId="0" borderId="22" xfId="0" applyFont="1" applyBorder="1" applyAlignment="1">
      <alignment horizontal="right" vertical="center"/>
    </xf>
    <xf numFmtId="0" fontId="19" fillId="0" borderId="22" xfId="0" applyFont="1" applyBorder="1">
      <alignment vertical="center"/>
    </xf>
    <xf numFmtId="0" fontId="13" fillId="0" borderId="27" xfId="0" applyFont="1" applyBorder="1">
      <alignment vertical="center"/>
    </xf>
    <xf numFmtId="0" fontId="13" fillId="0" borderId="19" xfId="0" applyFont="1" applyBorder="1">
      <alignment vertical="center"/>
    </xf>
    <xf numFmtId="0" fontId="13" fillId="5" borderId="3" xfId="0" applyFont="1" applyFill="1" applyBorder="1">
      <alignment vertical="center"/>
    </xf>
    <xf numFmtId="0" fontId="13" fillId="5" borderId="11" xfId="0" applyFont="1" applyFill="1" applyBorder="1">
      <alignment vertical="center"/>
    </xf>
    <xf numFmtId="0" fontId="13" fillId="2" borderId="2" xfId="0" applyFont="1" applyFill="1" applyBorder="1">
      <alignment vertical="center"/>
    </xf>
    <xf numFmtId="0" fontId="13" fillId="5" borderId="21" xfId="0" applyFont="1" applyFill="1" applyBorder="1">
      <alignment vertical="center"/>
    </xf>
    <xf numFmtId="0" fontId="13" fillId="5" borderId="12" xfId="0" applyFont="1" applyFill="1" applyBorder="1">
      <alignment vertical="center"/>
    </xf>
    <xf numFmtId="0" fontId="13" fillId="0" borderId="21" xfId="0" applyFont="1" applyBorder="1">
      <alignment vertical="center"/>
    </xf>
    <xf numFmtId="0" fontId="13" fillId="0" borderId="40" xfId="0" applyFont="1" applyBorder="1">
      <alignment vertical="center"/>
    </xf>
    <xf numFmtId="0" fontId="13" fillId="5" borderId="22" xfId="0" applyFont="1" applyFill="1" applyBorder="1">
      <alignment vertical="center"/>
    </xf>
    <xf numFmtId="0" fontId="13" fillId="0" borderId="4" xfId="0" applyFont="1" applyBorder="1">
      <alignment vertical="center"/>
    </xf>
    <xf numFmtId="0" fontId="13" fillId="0" borderId="22" xfId="0" applyFont="1" applyBorder="1" applyAlignment="1">
      <alignment vertical="center" wrapText="1"/>
    </xf>
    <xf numFmtId="0" fontId="13" fillId="2" borderId="3" xfId="0" applyFont="1" applyFill="1" applyBorder="1">
      <alignment vertical="center"/>
    </xf>
    <xf numFmtId="0" fontId="13" fillId="2" borderId="37" xfId="0" applyFont="1" applyFill="1" applyBorder="1">
      <alignment vertical="center"/>
    </xf>
    <xf numFmtId="0" fontId="18" fillId="6" borderId="26" xfId="0" applyFont="1" applyFill="1" applyBorder="1">
      <alignment vertical="center"/>
    </xf>
    <xf numFmtId="0" fontId="18" fillId="2" borderId="31" xfId="0" applyFont="1" applyFill="1" applyBorder="1" applyAlignment="1">
      <alignment horizontal="left" vertical="center"/>
    </xf>
    <xf numFmtId="0" fontId="18" fillId="0" borderId="27" xfId="0" applyFont="1" applyBorder="1">
      <alignment vertical="center"/>
    </xf>
    <xf numFmtId="0" fontId="18" fillId="0" borderId="19" xfId="0" applyFont="1" applyBorder="1">
      <alignment vertical="center"/>
    </xf>
    <xf numFmtId="0" fontId="18" fillId="0" borderId="16" xfId="0" applyFont="1" applyBorder="1">
      <alignment vertical="center"/>
    </xf>
    <xf numFmtId="0" fontId="18" fillId="5" borderId="18" xfId="0" applyFont="1" applyFill="1" applyBorder="1">
      <alignment vertical="center"/>
    </xf>
    <xf numFmtId="0" fontId="18" fillId="5" borderId="3" xfId="0" applyFont="1" applyFill="1" applyBorder="1">
      <alignment vertical="center"/>
    </xf>
    <xf numFmtId="0" fontId="18" fillId="5" borderId="11" xfId="0" applyFont="1" applyFill="1" applyBorder="1">
      <alignment vertical="center"/>
    </xf>
    <xf numFmtId="0" fontId="18" fillId="0" borderId="3" xfId="0" applyFont="1" applyBorder="1">
      <alignment vertical="center"/>
    </xf>
    <xf numFmtId="0" fontId="18" fillId="0" borderId="3" xfId="0" applyFont="1" applyBorder="1" applyAlignment="1">
      <alignment vertical="center" wrapText="1"/>
    </xf>
    <xf numFmtId="0" fontId="18" fillId="0" borderId="37" xfId="0" applyFont="1" applyBorder="1">
      <alignment vertical="center"/>
    </xf>
    <xf numFmtId="0" fontId="18" fillId="5" borderId="37" xfId="0" applyFont="1" applyFill="1" applyBorder="1">
      <alignment vertical="center"/>
    </xf>
    <xf numFmtId="0" fontId="18" fillId="2" borderId="16" xfId="0" applyFont="1" applyFill="1" applyBorder="1" applyAlignment="1">
      <alignment horizontal="left" vertical="center"/>
    </xf>
    <xf numFmtId="0" fontId="18" fillId="2" borderId="2" xfId="0" applyFont="1" applyFill="1" applyBorder="1">
      <alignment vertical="center"/>
    </xf>
    <xf numFmtId="0" fontId="18" fillId="2" borderId="36" xfId="0" applyFont="1" applyFill="1" applyBorder="1">
      <alignment vertical="center"/>
    </xf>
    <xf numFmtId="0" fontId="18" fillId="5" borderId="20" xfId="0" applyFont="1" applyFill="1" applyBorder="1">
      <alignment vertical="center"/>
    </xf>
    <xf numFmtId="0" fontId="18" fillId="5" borderId="21" xfId="0" applyFont="1" applyFill="1" applyBorder="1">
      <alignment vertical="center"/>
    </xf>
    <xf numFmtId="0" fontId="18" fillId="5" borderId="12" xfId="0" applyFont="1" applyFill="1" applyBorder="1">
      <alignment vertical="center"/>
    </xf>
    <xf numFmtId="0" fontId="18" fillId="0" borderId="21" xfId="0" applyFont="1" applyBorder="1">
      <alignment vertical="center"/>
    </xf>
    <xf numFmtId="0" fontId="18" fillId="0" borderId="21" xfId="0" applyFont="1" applyBorder="1" applyAlignment="1">
      <alignment vertical="center" wrapText="1"/>
    </xf>
    <xf numFmtId="0" fontId="18" fillId="0" borderId="40" xfId="0" applyFont="1" applyBorder="1">
      <alignment vertical="center"/>
    </xf>
    <xf numFmtId="0" fontId="20" fillId="2" borderId="31" xfId="0" applyFont="1" applyFill="1" applyBorder="1">
      <alignment vertical="center"/>
    </xf>
    <xf numFmtId="0" fontId="19" fillId="0" borderId="3" xfId="0" applyFont="1" applyBorder="1">
      <alignment vertical="center"/>
    </xf>
    <xf numFmtId="0" fontId="18" fillId="5" borderId="6" xfId="0" applyFont="1" applyFill="1" applyBorder="1">
      <alignment vertical="center"/>
    </xf>
    <xf numFmtId="0" fontId="18" fillId="5" borderId="7" xfId="0" applyFont="1" applyFill="1" applyBorder="1">
      <alignment vertical="center"/>
    </xf>
    <xf numFmtId="0" fontId="18" fillId="0" borderId="1" xfId="0" applyFont="1" applyBorder="1" applyAlignment="1">
      <alignment horizontal="left" vertical="distributed"/>
    </xf>
    <xf numFmtId="0" fontId="18" fillId="0" borderId="3" xfId="0" applyFont="1" applyBorder="1" applyAlignment="1">
      <alignment horizontal="left" vertical="distributed"/>
    </xf>
    <xf numFmtId="0" fontId="18" fillId="5" borderId="5" xfId="0" applyFont="1" applyFill="1" applyBorder="1">
      <alignment vertical="center"/>
    </xf>
    <xf numFmtId="0" fontId="18" fillId="5" borderId="10" xfId="0" applyFont="1" applyFill="1" applyBorder="1">
      <alignment vertical="center"/>
    </xf>
    <xf numFmtId="0" fontId="18" fillId="0" borderId="2" xfId="0" applyFont="1" applyBorder="1" applyAlignment="1">
      <alignment horizontal="left" vertical="distributed"/>
    </xf>
    <xf numFmtId="0" fontId="18" fillId="5" borderId="9" xfId="0" applyFont="1" applyFill="1" applyBorder="1">
      <alignment vertical="center"/>
    </xf>
    <xf numFmtId="0" fontId="18" fillId="5" borderId="22" xfId="0" applyFont="1" applyFill="1" applyBorder="1">
      <alignment vertical="center"/>
    </xf>
    <xf numFmtId="0" fontId="18" fillId="5" borderId="30" xfId="0" applyFont="1" applyFill="1" applyBorder="1">
      <alignment vertical="center"/>
    </xf>
    <xf numFmtId="0" fontId="18" fillId="4" borderId="13" xfId="0" applyFont="1" applyFill="1" applyBorder="1">
      <alignment vertical="center"/>
    </xf>
    <xf numFmtId="0" fontId="18" fillId="4" borderId="14" xfId="0" applyFont="1" applyFill="1" applyBorder="1">
      <alignment vertical="center"/>
    </xf>
    <xf numFmtId="0" fontId="18" fillId="4" borderId="15" xfId="0" applyFont="1" applyFill="1" applyBorder="1">
      <alignment vertical="center"/>
    </xf>
    <xf numFmtId="0" fontId="20" fillId="0" borderId="19" xfId="0" applyFont="1" applyBorder="1">
      <alignment vertical="center"/>
    </xf>
    <xf numFmtId="0" fontId="19" fillId="5" borderId="3" xfId="0" applyFont="1" applyFill="1" applyBorder="1">
      <alignment vertical="center"/>
    </xf>
    <xf numFmtId="0" fontId="18" fillId="0" borderId="18" xfId="0" applyFont="1" applyBorder="1">
      <alignment vertical="center"/>
    </xf>
    <xf numFmtId="0" fontId="18" fillId="0" borderId="11" xfId="0" applyFont="1" applyBorder="1">
      <alignment vertical="center"/>
    </xf>
    <xf numFmtId="0" fontId="18" fillId="0" borderId="11" xfId="0" applyFont="1" applyBorder="1" applyAlignment="1">
      <alignment horizontal="left" vertical="distributed"/>
    </xf>
    <xf numFmtId="0" fontId="18" fillId="0" borderId="5" xfId="0" applyFont="1" applyBorder="1">
      <alignment vertical="center"/>
    </xf>
    <xf numFmtId="0" fontId="18" fillId="0" borderId="4" xfId="0" applyFont="1" applyBorder="1" applyAlignment="1">
      <alignment horizontal="left" vertical="distributed"/>
    </xf>
    <xf numFmtId="0" fontId="18" fillId="0" borderId="0" xfId="0" applyFont="1" applyAlignment="1">
      <alignment horizontal="left" vertical="distributed"/>
    </xf>
    <xf numFmtId="0" fontId="18" fillId="0" borderId="8" xfId="0" applyFont="1" applyBorder="1" applyAlignment="1">
      <alignment horizontal="left" vertical="distributed"/>
    </xf>
    <xf numFmtId="0" fontId="18" fillId="0" borderId="4" xfId="0" applyFont="1" applyBorder="1">
      <alignment vertical="center"/>
    </xf>
    <xf numFmtId="0" fontId="18" fillId="5" borderId="4" xfId="0" applyFont="1" applyFill="1" applyBorder="1">
      <alignment vertical="center"/>
    </xf>
    <xf numFmtId="0" fontId="18" fillId="5" borderId="8" xfId="0" applyFont="1" applyFill="1" applyBorder="1">
      <alignment vertical="center"/>
    </xf>
    <xf numFmtId="0" fontId="18" fillId="0" borderId="5" xfId="0" applyFont="1" applyBorder="1" applyAlignment="1">
      <alignment horizontal="left" vertical="distributed"/>
    </xf>
    <xf numFmtId="0" fontId="18" fillId="0" borderId="28" xfId="0" applyFont="1" applyBorder="1">
      <alignment vertical="center"/>
    </xf>
    <xf numFmtId="0" fontId="18" fillId="0" borderId="22" xfId="0" applyFont="1" applyBorder="1" applyAlignment="1">
      <alignment horizontal="left" vertical="distributed"/>
    </xf>
    <xf numFmtId="0" fontId="18" fillId="0" borderId="22" xfId="0" applyFont="1" applyBorder="1" applyAlignment="1">
      <alignment horizontal="center" vertical="distributed"/>
    </xf>
    <xf numFmtId="0" fontId="18" fillId="0" borderId="30" xfId="0" applyFont="1" applyBorder="1" applyAlignment="1">
      <alignment horizontal="left" vertical="distributed"/>
    </xf>
    <xf numFmtId="0" fontId="18" fillId="0" borderId="29" xfId="0" applyFont="1" applyBorder="1" applyAlignment="1">
      <alignment horizontal="left" vertical="distributed"/>
    </xf>
    <xf numFmtId="0" fontId="18" fillId="5" borderId="29" xfId="0" applyFont="1" applyFill="1" applyBorder="1">
      <alignment vertical="center"/>
    </xf>
    <xf numFmtId="0" fontId="18" fillId="0" borderId="22" xfId="0" applyFont="1" applyBorder="1" applyAlignment="1">
      <alignment vertical="center" wrapText="1"/>
    </xf>
    <xf numFmtId="0" fontId="18" fillId="5" borderId="35" xfId="0" applyFont="1" applyFill="1" applyBorder="1">
      <alignment vertical="center"/>
    </xf>
    <xf numFmtId="0" fontId="18" fillId="5" borderId="17" xfId="0" applyFont="1" applyFill="1" applyBorder="1">
      <alignment vertical="center"/>
    </xf>
    <xf numFmtId="0" fontId="18" fillId="0" borderId="1" xfId="0" applyFont="1" applyBorder="1" applyAlignment="1">
      <alignment vertical="center" wrapText="1"/>
    </xf>
    <xf numFmtId="0" fontId="20" fillId="2" borderId="18" xfId="0" applyFont="1" applyFill="1" applyBorder="1">
      <alignment vertical="center"/>
    </xf>
    <xf numFmtId="0" fontId="18" fillId="2" borderId="3" xfId="0" applyFont="1" applyFill="1" applyBorder="1">
      <alignment vertical="center"/>
    </xf>
    <xf numFmtId="0" fontId="18" fillId="2" borderId="37" xfId="0" applyFont="1" applyFill="1" applyBorder="1">
      <alignment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8" fillId="0" borderId="36" xfId="0" applyFont="1" applyBorder="1" applyAlignment="1">
      <alignment horizontal="center" vertical="center"/>
    </xf>
    <xf numFmtId="0" fontId="18" fillId="0" borderId="2" xfId="0" applyFont="1" applyBorder="1" applyAlignment="1">
      <alignment vertical="center" wrapText="1"/>
    </xf>
    <xf numFmtId="0" fontId="18" fillId="0" borderId="6" xfId="0" applyFont="1" applyBorder="1">
      <alignment vertical="center"/>
    </xf>
    <xf numFmtId="0" fontId="25" fillId="0" borderId="44" xfId="0" applyFont="1" applyBorder="1">
      <alignment vertical="center"/>
    </xf>
    <xf numFmtId="0" fontId="18" fillId="0" borderId="35" xfId="0" applyFont="1" applyBorder="1" applyAlignment="1">
      <alignment horizontal="right" vertical="center"/>
    </xf>
    <xf numFmtId="0" fontId="18" fillId="0" borderId="37" xfId="0" applyFont="1" applyBorder="1" applyAlignment="1">
      <alignment horizontal="right" vertical="center"/>
    </xf>
    <xf numFmtId="0" fontId="18" fillId="0" borderId="40" xfId="0" applyFont="1" applyBorder="1" applyAlignment="1">
      <alignment horizontal="right" vertical="center"/>
    </xf>
    <xf numFmtId="0" fontId="18" fillId="0" borderId="17" xfId="0" applyFont="1" applyBorder="1" applyAlignment="1">
      <alignment horizontal="right" vertical="center"/>
    </xf>
    <xf numFmtId="0" fontId="18" fillId="0" borderId="23" xfId="0" applyFont="1" applyBorder="1" applyAlignment="1">
      <alignment horizontal="right" vertical="center"/>
    </xf>
    <xf numFmtId="0" fontId="13" fillId="0" borderId="6" xfId="0" applyFont="1" applyBorder="1">
      <alignment vertical="center"/>
    </xf>
    <xf numFmtId="0" fontId="13" fillId="0" borderId="7" xfId="0" applyFont="1" applyBorder="1">
      <alignment vertical="center"/>
    </xf>
    <xf numFmtId="0" fontId="13" fillId="0" borderId="10" xfId="0" applyFont="1" applyBorder="1">
      <alignment vertical="center"/>
    </xf>
    <xf numFmtId="0" fontId="18" fillId="0" borderId="7" xfId="0" applyFont="1" applyBorder="1">
      <alignment vertical="center"/>
    </xf>
    <xf numFmtId="0" fontId="18" fillId="0" borderId="9" xfId="0" applyFont="1" applyBorder="1">
      <alignment vertical="center"/>
    </xf>
    <xf numFmtId="0" fontId="18" fillId="0" borderId="10" xfId="0" applyFont="1" applyBorder="1">
      <alignment vertical="center"/>
    </xf>
    <xf numFmtId="0" fontId="18" fillId="0" borderId="29" xfId="0" applyFont="1" applyBorder="1">
      <alignment vertical="center"/>
    </xf>
    <xf numFmtId="0" fontId="13" fillId="0" borderId="20" xfId="0" applyFont="1" applyBorder="1">
      <alignment vertical="center"/>
    </xf>
    <xf numFmtId="0" fontId="24" fillId="0" borderId="0" xfId="0" applyFont="1">
      <alignment vertical="center"/>
    </xf>
    <xf numFmtId="0" fontId="18" fillId="2" borderId="18" xfId="0" applyFont="1" applyFill="1" applyBorder="1">
      <alignment vertical="center"/>
    </xf>
    <xf numFmtId="0" fontId="20" fillId="0" borderId="22" xfId="0" applyFont="1" applyBorder="1">
      <alignment vertical="center"/>
    </xf>
    <xf numFmtId="0" fontId="15" fillId="0" borderId="0" xfId="0" applyFont="1">
      <alignment vertical="center"/>
    </xf>
    <xf numFmtId="0" fontId="18" fillId="0" borderId="10" xfId="0" applyFont="1" applyBorder="1" applyAlignment="1">
      <alignment horizontal="right" vertical="center"/>
    </xf>
    <xf numFmtId="0" fontId="18" fillId="0" borderId="30" xfId="0" applyFont="1" applyBorder="1" applyAlignment="1">
      <alignment horizontal="right" vertical="center"/>
    </xf>
    <xf numFmtId="0" fontId="24" fillId="0" borderId="41" xfId="0" applyFont="1" applyBorder="1">
      <alignment vertical="center"/>
    </xf>
    <xf numFmtId="0" fontId="24" fillId="0" borderId="42" xfId="0" applyFont="1" applyBorder="1">
      <alignment vertical="center"/>
    </xf>
    <xf numFmtId="0" fontId="24" fillId="0" borderId="43" xfId="0" applyFont="1" applyBorder="1">
      <alignment vertical="center"/>
    </xf>
    <xf numFmtId="0" fontId="20" fillId="2" borderId="3" xfId="0" applyFont="1" applyFill="1" applyBorder="1">
      <alignment vertical="center"/>
    </xf>
    <xf numFmtId="0" fontId="20" fillId="2" borderId="37" xfId="0" applyFont="1" applyFill="1" applyBorder="1">
      <alignment vertical="center"/>
    </xf>
    <xf numFmtId="0" fontId="31" fillId="0" borderId="0" xfId="0" applyFont="1">
      <alignment vertical="center"/>
    </xf>
    <xf numFmtId="0" fontId="20" fillId="5" borderId="18" xfId="0" applyFont="1" applyFill="1" applyBorder="1">
      <alignment vertical="center"/>
    </xf>
    <xf numFmtId="0" fontId="20" fillId="5" borderId="3" xfId="0" applyFont="1" applyFill="1" applyBorder="1">
      <alignment vertical="center"/>
    </xf>
    <xf numFmtId="0" fontId="20" fillId="5" borderId="37" xfId="0" applyFont="1" applyFill="1" applyBorder="1">
      <alignment vertical="center"/>
    </xf>
    <xf numFmtId="0" fontId="20" fillId="2" borderId="32" xfId="0" applyFont="1" applyFill="1" applyBorder="1">
      <alignment vertical="center"/>
    </xf>
    <xf numFmtId="0" fontId="20" fillId="2" borderId="34" xfId="0" applyFont="1" applyFill="1" applyBorder="1">
      <alignment vertical="center"/>
    </xf>
    <xf numFmtId="0" fontId="19" fillId="0" borderId="17" xfId="0" applyFont="1" applyBorder="1">
      <alignment vertical="center"/>
    </xf>
    <xf numFmtId="0" fontId="19" fillId="0" borderId="36" xfId="0" applyFont="1" applyBorder="1">
      <alignment vertical="center"/>
    </xf>
    <xf numFmtId="0" fontId="13" fillId="0" borderId="2" xfId="0" applyFont="1" applyBorder="1" applyAlignment="1">
      <alignment vertical="center" wrapText="1"/>
    </xf>
    <xf numFmtId="0" fontId="13" fillId="4" borderId="0" xfId="0" applyFont="1" applyFill="1">
      <alignment vertical="center"/>
    </xf>
    <xf numFmtId="0" fontId="13" fillId="4" borderId="22" xfId="0" applyFont="1" applyFill="1" applyBorder="1">
      <alignment vertical="center"/>
    </xf>
    <xf numFmtId="0" fontId="13" fillId="4" borderId="25" xfId="0" applyFont="1" applyFill="1" applyBorder="1" applyAlignment="1">
      <alignment vertical="center" wrapText="1"/>
    </xf>
    <xf numFmtId="0" fontId="13" fillId="4" borderId="26" xfId="0" applyFont="1" applyFill="1" applyBorder="1" applyAlignment="1">
      <alignment vertical="center" wrapText="1"/>
    </xf>
    <xf numFmtId="0" fontId="13" fillId="4" borderId="19" xfId="0" applyFont="1" applyFill="1" applyBorder="1" applyAlignment="1">
      <alignment vertical="center" wrapText="1"/>
    </xf>
    <xf numFmtId="0" fontId="13" fillId="4" borderId="0" xfId="0" applyFont="1" applyFill="1" applyAlignment="1">
      <alignment vertical="center" wrapText="1"/>
    </xf>
    <xf numFmtId="0" fontId="13" fillId="4" borderId="17" xfId="0" applyFont="1" applyFill="1" applyBorder="1" applyAlignment="1">
      <alignment vertical="center" wrapText="1"/>
    </xf>
    <xf numFmtId="0" fontId="13" fillId="4" borderId="19" xfId="0" applyFont="1" applyFill="1" applyBorder="1">
      <alignment vertical="center"/>
    </xf>
    <xf numFmtId="0" fontId="13" fillId="4" borderId="28" xfId="0" applyFont="1" applyFill="1" applyBorder="1">
      <alignment vertical="center"/>
    </xf>
    <xf numFmtId="0" fontId="13" fillId="4" borderId="22" xfId="0" applyFont="1" applyFill="1" applyBorder="1" applyAlignment="1">
      <alignment vertical="center" wrapText="1"/>
    </xf>
    <xf numFmtId="0" fontId="17" fillId="0" borderId="2" xfId="0" applyFont="1" applyBorder="1">
      <alignment vertical="center"/>
    </xf>
    <xf numFmtId="0" fontId="16" fillId="4" borderId="24" xfId="0" applyFont="1" applyFill="1" applyBorder="1">
      <alignment vertical="center"/>
    </xf>
    <xf numFmtId="0" fontId="12" fillId="4" borderId="25" xfId="0" applyFont="1" applyFill="1" applyBorder="1">
      <alignment vertical="center"/>
    </xf>
    <xf numFmtId="0" fontId="13" fillId="4" borderId="25" xfId="0" applyFont="1" applyFill="1" applyBorder="1">
      <alignment vertical="center"/>
    </xf>
    <xf numFmtId="0" fontId="13" fillId="4" borderId="25" xfId="0" applyFont="1" applyFill="1" applyBorder="1" applyAlignment="1">
      <alignment horizontal="right" vertical="center"/>
    </xf>
    <xf numFmtId="0" fontId="13" fillId="4" borderId="26" xfId="0" applyFont="1" applyFill="1" applyBorder="1">
      <alignment vertical="center"/>
    </xf>
    <xf numFmtId="0" fontId="12" fillId="4" borderId="0" xfId="0" applyFont="1" applyFill="1">
      <alignment vertical="center"/>
    </xf>
    <xf numFmtId="0" fontId="12" fillId="4" borderId="17" xfId="0" applyFont="1" applyFill="1" applyBorder="1">
      <alignment vertical="center"/>
    </xf>
    <xf numFmtId="0" fontId="13" fillId="4" borderId="6" xfId="0" applyFont="1" applyFill="1" applyBorder="1">
      <alignment vertical="center"/>
    </xf>
    <xf numFmtId="0" fontId="12" fillId="4" borderId="1" xfId="0" applyFont="1" applyFill="1" applyBorder="1">
      <alignment vertical="center"/>
    </xf>
    <xf numFmtId="0" fontId="13" fillId="4" borderId="1" xfId="0" applyFont="1" applyFill="1" applyBorder="1">
      <alignment vertical="center"/>
    </xf>
    <xf numFmtId="0" fontId="12" fillId="4" borderId="7" xfId="0" applyFont="1" applyFill="1" applyBorder="1">
      <alignment vertical="center"/>
    </xf>
    <xf numFmtId="0" fontId="13" fillId="4" borderId="9" xfId="0" applyFont="1" applyFill="1" applyBorder="1">
      <alignment vertical="center"/>
    </xf>
    <xf numFmtId="0" fontId="13" fillId="4" borderId="2" xfId="0" applyFont="1" applyFill="1" applyBorder="1">
      <alignment vertical="center"/>
    </xf>
    <xf numFmtId="0" fontId="13" fillId="4" borderId="10" xfId="0" applyFont="1" applyFill="1" applyBorder="1">
      <alignment vertical="center"/>
    </xf>
    <xf numFmtId="0" fontId="13" fillId="4" borderId="4" xfId="0" applyFont="1" applyFill="1" applyBorder="1">
      <alignment vertical="center"/>
    </xf>
    <xf numFmtId="0" fontId="12" fillId="4" borderId="8" xfId="0" applyFont="1" applyFill="1" applyBorder="1">
      <alignment vertical="center"/>
    </xf>
    <xf numFmtId="0" fontId="13" fillId="4" borderId="5" xfId="0" applyFont="1" applyFill="1" applyBorder="1">
      <alignment vertical="center"/>
    </xf>
    <xf numFmtId="0" fontId="13" fillId="4" borderId="3" xfId="0" applyFont="1" applyFill="1" applyBorder="1">
      <alignment vertical="center"/>
    </xf>
    <xf numFmtId="0" fontId="13" fillId="4" borderId="11" xfId="0" applyFont="1" applyFill="1" applyBorder="1">
      <alignment vertical="center"/>
    </xf>
    <xf numFmtId="0" fontId="12" fillId="4" borderId="3" xfId="0" applyFont="1" applyFill="1" applyBorder="1">
      <alignment vertical="center"/>
    </xf>
    <xf numFmtId="0" fontId="13" fillId="4" borderId="3" xfId="0" applyFont="1" applyFill="1" applyBorder="1" applyAlignment="1">
      <alignment vertical="center" wrapText="1"/>
    </xf>
    <xf numFmtId="0" fontId="13" fillId="4" borderId="37" xfId="0" applyFont="1" applyFill="1" applyBorder="1">
      <alignment vertical="center"/>
    </xf>
    <xf numFmtId="0" fontId="13" fillId="4" borderId="8" xfId="0" applyFont="1" applyFill="1" applyBorder="1">
      <alignment vertical="center"/>
    </xf>
    <xf numFmtId="0" fontId="12" fillId="4" borderId="11" xfId="0" applyFont="1" applyFill="1" applyBorder="1">
      <alignment vertical="center"/>
    </xf>
    <xf numFmtId="0" fontId="12" fillId="4" borderId="37" xfId="0" applyFont="1" applyFill="1" applyBorder="1">
      <alignment vertical="center"/>
    </xf>
    <xf numFmtId="0" fontId="13" fillId="4" borderId="29" xfId="0" applyFont="1" applyFill="1" applyBorder="1">
      <alignment vertical="center"/>
    </xf>
    <xf numFmtId="0" fontId="12" fillId="4" borderId="22" xfId="0" applyFont="1" applyFill="1" applyBorder="1">
      <alignment vertical="center"/>
    </xf>
    <xf numFmtId="0" fontId="12" fillId="4" borderId="30" xfId="0" applyFont="1" applyFill="1" applyBorder="1">
      <alignment vertical="center"/>
    </xf>
    <xf numFmtId="0" fontId="12" fillId="4" borderId="23" xfId="0" applyFont="1" applyFill="1" applyBorder="1">
      <alignment vertical="center"/>
    </xf>
    <xf numFmtId="0" fontId="18" fillId="2" borderId="16" xfId="0" applyFont="1" applyFill="1" applyBorder="1">
      <alignment vertical="center"/>
    </xf>
    <xf numFmtId="0" fontId="19" fillId="2" borderId="2" xfId="0" applyFont="1" applyFill="1" applyBorder="1">
      <alignment vertical="center"/>
    </xf>
    <xf numFmtId="0" fontId="19" fillId="2" borderId="36" xfId="0" applyFont="1" applyFill="1" applyBorder="1">
      <alignment vertical="center"/>
    </xf>
    <xf numFmtId="0" fontId="18" fillId="4" borderId="14" xfId="0" applyFont="1" applyFill="1" applyBorder="1" applyAlignment="1">
      <alignment horizontal="right" vertical="center"/>
    </xf>
    <xf numFmtId="0" fontId="18" fillId="4" borderId="0" xfId="0" applyFont="1" applyFill="1">
      <alignment vertical="center"/>
    </xf>
    <xf numFmtId="0" fontId="18" fillId="4" borderId="17" xfId="0" applyFont="1" applyFill="1" applyBorder="1">
      <alignment vertical="center"/>
    </xf>
    <xf numFmtId="0" fontId="18" fillId="4" borderId="22" xfId="0" applyFont="1" applyFill="1" applyBorder="1">
      <alignment vertical="center"/>
    </xf>
    <xf numFmtId="0" fontId="18" fillId="4" borderId="24" xfId="0" applyFont="1" applyFill="1" applyBorder="1">
      <alignment vertical="center"/>
    </xf>
    <xf numFmtId="0" fontId="18" fillId="4" borderId="25" xfId="0" applyFont="1" applyFill="1" applyBorder="1" applyAlignment="1">
      <alignment vertical="center" wrapText="1"/>
    </xf>
    <xf numFmtId="0" fontId="18" fillId="4" borderId="26" xfId="0" applyFont="1" applyFill="1" applyBorder="1" applyAlignment="1">
      <alignment vertical="center" wrapText="1"/>
    </xf>
    <xf numFmtId="0" fontId="18" fillId="4" borderId="17" xfId="0" applyFont="1" applyFill="1" applyBorder="1" applyAlignment="1">
      <alignment vertical="center" wrapText="1"/>
    </xf>
    <xf numFmtId="0" fontId="18" fillId="4" borderId="19" xfId="0" applyFont="1" applyFill="1" applyBorder="1">
      <alignment vertical="center"/>
    </xf>
    <xf numFmtId="0" fontId="18" fillId="2" borderId="33" xfId="0" applyFont="1" applyFill="1" applyBorder="1">
      <alignment vertical="center"/>
    </xf>
    <xf numFmtId="0" fontId="19" fillId="2" borderId="25" xfId="0" applyFont="1" applyFill="1" applyBorder="1">
      <alignment vertical="center"/>
    </xf>
    <xf numFmtId="0" fontId="18" fillId="0" borderId="6" xfId="0" applyFont="1" applyBorder="1" applyAlignment="1">
      <alignment horizontal="right" vertical="center"/>
    </xf>
    <xf numFmtId="0" fontId="19" fillId="0" borderId="8" xfId="0" applyFont="1" applyBorder="1">
      <alignment vertical="center"/>
    </xf>
    <xf numFmtId="0" fontId="19" fillId="0" borderId="0" xfId="0" applyFont="1" applyAlignment="1">
      <alignment horizontal="right" vertical="center"/>
    </xf>
    <xf numFmtId="0" fontId="18" fillId="0" borderId="4" xfId="0" applyFont="1" applyBorder="1" applyAlignment="1">
      <alignment horizontal="right" vertical="center"/>
    </xf>
    <xf numFmtId="0" fontId="18" fillId="4" borderId="28" xfId="0" applyFont="1" applyFill="1" applyBorder="1">
      <alignment vertical="center"/>
    </xf>
    <xf numFmtId="0" fontId="18" fillId="4" borderId="23" xfId="0" applyFont="1" applyFill="1" applyBorder="1" applyAlignment="1">
      <alignment vertical="center" wrapText="1"/>
    </xf>
    <xf numFmtId="0" fontId="24" fillId="4" borderId="13" xfId="0" applyFont="1" applyFill="1" applyBorder="1">
      <alignment vertical="center"/>
    </xf>
    <xf numFmtId="0" fontId="19" fillId="4" borderId="14" xfId="0" applyFont="1" applyFill="1" applyBorder="1">
      <alignment vertical="center"/>
    </xf>
    <xf numFmtId="0" fontId="24" fillId="4" borderId="24" xfId="0" applyFont="1" applyFill="1" applyBorder="1">
      <alignment vertical="center"/>
    </xf>
    <xf numFmtId="0" fontId="19" fillId="4" borderId="25" xfId="0" applyFont="1" applyFill="1" applyBorder="1">
      <alignment vertical="center"/>
    </xf>
    <xf numFmtId="0" fontId="18" fillId="4" borderId="25" xfId="0" applyFont="1" applyFill="1" applyBorder="1">
      <alignment vertical="center"/>
    </xf>
    <xf numFmtId="0" fontId="18" fillId="4" borderId="25" xfId="0" applyFont="1" applyFill="1" applyBorder="1" applyAlignment="1">
      <alignment horizontal="right" vertical="center"/>
    </xf>
    <xf numFmtId="0" fontId="18" fillId="4" borderId="26" xfId="0" applyFont="1" applyFill="1" applyBorder="1">
      <alignment vertical="center"/>
    </xf>
    <xf numFmtId="0" fontId="19" fillId="4" borderId="0" xfId="0" applyFont="1" applyFill="1">
      <alignment vertical="center"/>
    </xf>
    <xf numFmtId="0" fontId="19" fillId="4" borderId="17" xfId="0" applyFont="1" applyFill="1" applyBorder="1">
      <alignment vertical="center"/>
    </xf>
    <xf numFmtId="0" fontId="18" fillId="4" borderId="6" xfId="0" applyFont="1" applyFill="1" applyBorder="1">
      <alignment vertical="center"/>
    </xf>
    <xf numFmtId="0" fontId="19" fillId="4" borderId="1" xfId="0" applyFont="1" applyFill="1" applyBorder="1">
      <alignment vertical="center"/>
    </xf>
    <xf numFmtId="0" fontId="18" fillId="4" borderId="1" xfId="0" applyFont="1" applyFill="1" applyBorder="1">
      <alignment vertical="center"/>
    </xf>
    <xf numFmtId="0" fontId="19" fillId="4" borderId="7" xfId="0" applyFont="1" applyFill="1" applyBorder="1">
      <alignment vertical="center"/>
    </xf>
    <xf numFmtId="0" fontId="18" fillId="4" borderId="9" xfId="0" applyFont="1" applyFill="1" applyBorder="1">
      <alignment vertical="center"/>
    </xf>
    <xf numFmtId="0" fontId="18" fillId="4" borderId="2" xfId="0" applyFont="1" applyFill="1" applyBorder="1">
      <alignment vertical="center"/>
    </xf>
    <xf numFmtId="0" fontId="18" fillId="4" borderId="10" xfId="0" applyFont="1" applyFill="1" applyBorder="1">
      <alignment vertical="center"/>
    </xf>
    <xf numFmtId="0" fontId="18" fillId="4" borderId="4" xfId="0" applyFont="1" applyFill="1" applyBorder="1">
      <alignment vertical="center"/>
    </xf>
    <xf numFmtId="0" fontId="19" fillId="4" borderId="8" xfId="0" applyFont="1" applyFill="1" applyBorder="1">
      <alignment vertical="center"/>
    </xf>
    <xf numFmtId="0" fontId="18" fillId="4" borderId="5" xfId="0" applyFont="1" applyFill="1" applyBorder="1">
      <alignment vertical="center"/>
    </xf>
    <xf numFmtId="0" fontId="18" fillId="4" borderId="3" xfId="0" applyFont="1" applyFill="1" applyBorder="1">
      <alignment vertical="center"/>
    </xf>
    <xf numFmtId="0" fontId="18" fillId="4" borderId="11" xfId="0" applyFont="1" applyFill="1" applyBorder="1">
      <alignment vertical="center"/>
    </xf>
    <xf numFmtId="0" fontId="19" fillId="4" borderId="3" xfId="0" applyFont="1" applyFill="1" applyBorder="1">
      <alignment vertical="center"/>
    </xf>
    <xf numFmtId="0" fontId="18" fillId="4" borderId="3" xfId="0" applyFont="1" applyFill="1" applyBorder="1" applyAlignment="1">
      <alignment vertical="center" wrapText="1"/>
    </xf>
    <xf numFmtId="0" fontId="18" fillId="4" borderId="37" xfId="0" applyFont="1" applyFill="1" applyBorder="1">
      <alignment vertical="center"/>
    </xf>
    <xf numFmtId="0" fontId="18" fillId="4" borderId="8" xfId="0" applyFont="1" applyFill="1" applyBorder="1">
      <alignment vertical="center"/>
    </xf>
    <xf numFmtId="0" fontId="19" fillId="4" borderId="11" xfId="0" applyFont="1" applyFill="1" applyBorder="1">
      <alignment vertical="center"/>
    </xf>
    <xf numFmtId="0" fontId="19" fillId="4" borderId="37" xfId="0" applyFont="1" applyFill="1" applyBorder="1">
      <alignment vertical="center"/>
    </xf>
    <xf numFmtId="0" fontId="18" fillId="4" borderId="29" xfId="0" applyFont="1" applyFill="1" applyBorder="1">
      <alignment vertical="center"/>
    </xf>
    <xf numFmtId="0" fontId="19" fillId="4" borderId="22" xfId="0" applyFont="1" applyFill="1" applyBorder="1">
      <alignment vertical="center"/>
    </xf>
    <xf numFmtId="0" fontId="19" fillId="4" borderId="30" xfId="0" applyFont="1" applyFill="1" applyBorder="1">
      <alignment vertical="center"/>
    </xf>
    <xf numFmtId="0" fontId="19" fillId="4" borderId="23" xfId="0" applyFont="1" applyFill="1" applyBorder="1">
      <alignment vertical="center"/>
    </xf>
    <xf numFmtId="0" fontId="18" fillId="4" borderId="0" xfId="0" applyFont="1" applyFill="1" applyAlignment="1">
      <alignment horizontal="right" vertical="center"/>
    </xf>
    <xf numFmtId="0" fontId="18" fillId="4" borderId="0" xfId="0" applyFont="1" applyFill="1" applyAlignment="1">
      <alignment horizontal="center" vertical="center"/>
    </xf>
    <xf numFmtId="0" fontId="24" fillId="0" borderId="45" xfId="0" applyFont="1" applyBorder="1">
      <alignment vertical="center"/>
    </xf>
    <xf numFmtId="0" fontId="18" fillId="0" borderId="8" xfId="0" applyFont="1" applyBorder="1" applyAlignment="1">
      <alignment horizontal="right" vertical="center"/>
    </xf>
    <xf numFmtId="0" fontId="33" fillId="0" borderId="0" xfId="0" applyFont="1">
      <alignment vertical="center"/>
    </xf>
    <xf numFmtId="0" fontId="18" fillId="4" borderId="47" xfId="0" applyFont="1" applyFill="1" applyBorder="1">
      <alignment vertical="center"/>
    </xf>
    <xf numFmtId="0" fontId="18" fillId="0" borderId="48" xfId="0" applyFont="1" applyBorder="1">
      <alignment vertical="center"/>
    </xf>
    <xf numFmtId="0" fontId="18" fillId="4" borderId="47" xfId="0" applyFont="1" applyFill="1" applyBorder="1" applyAlignment="1">
      <alignment horizontal="center" vertical="center"/>
    </xf>
    <xf numFmtId="0" fontId="18" fillId="4" borderId="51" xfId="0" applyFont="1" applyFill="1" applyBorder="1">
      <alignment vertical="center"/>
    </xf>
    <xf numFmtId="0" fontId="18" fillId="4" borderId="51" xfId="0" applyFont="1" applyFill="1" applyBorder="1" applyAlignment="1">
      <alignment horizontal="right" vertical="center"/>
    </xf>
    <xf numFmtId="0" fontId="18" fillId="4" borderId="51" xfId="0" applyFont="1" applyFill="1" applyBorder="1" applyAlignment="1">
      <alignment horizontal="center" vertical="center"/>
    </xf>
    <xf numFmtId="0" fontId="18" fillId="4" borderId="52" xfId="0" applyFont="1" applyFill="1" applyBorder="1" applyAlignment="1">
      <alignment horizontal="center" vertical="center"/>
    </xf>
    <xf numFmtId="0" fontId="18" fillId="4" borderId="53" xfId="0" applyFont="1" applyFill="1" applyBorder="1">
      <alignment vertical="center"/>
    </xf>
    <xf numFmtId="0" fontId="18" fillId="4" borderId="53" xfId="0" applyFont="1" applyFill="1" applyBorder="1" applyAlignment="1">
      <alignment horizontal="right" vertical="center"/>
    </xf>
    <xf numFmtId="0" fontId="18" fillId="4" borderId="53" xfId="0" applyFont="1" applyFill="1" applyBorder="1" applyAlignment="1">
      <alignment horizontal="center" vertical="center"/>
    </xf>
    <xf numFmtId="0" fontId="18" fillId="4" borderId="54" xfId="0" applyFont="1" applyFill="1" applyBorder="1">
      <alignment vertical="center"/>
    </xf>
    <xf numFmtId="0" fontId="20" fillId="4" borderId="58" xfId="0" applyFont="1" applyFill="1" applyBorder="1">
      <alignment vertical="center"/>
    </xf>
    <xf numFmtId="0" fontId="18" fillId="4" borderId="59" xfId="0" applyFont="1" applyFill="1" applyBorder="1">
      <alignment vertical="center"/>
    </xf>
    <xf numFmtId="0" fontId="18" fillId="4" borderId="60" xfId="0" applyFont="1" applyFill="1" applyBorder="1">
      <alignment vertical="center"/>
    </xf>
    <xf numFmtId="0" fontId="18" fillId="0" borderId="57" xfId="0" applyFont="1" applyBorder="1">
      <alignment vertical="center"/>
    </xf>
    <xf numFmtId="14" fontId="18" fillId="0" borderId="57" xfId="0" applyNumberFormat="1" applyFont="1" applyBorder="1" applyAlignment="1">
      <alignment horizontal="center" vertical="center"/>
    </xf>
    <xf numFmtId="0" fontId="19" fillId="0" borderId="57" xfId="0" applyFont="1" applyBorder="1">
      <alignment vertical="center"/>
    </xf>
    <xf numFmtId="0" fontId="18" fillId="0" borderId="64" xfId="0" applyFont="1" applyBorder="1">
      <alignment vertical="center"/>
    </xf>
    <xf numFmtId="0" fontId="18" fillId="0" borderId="66" xfId="0" applyFont="1" applyBorder="1">
      <alignment vertical="center"/>
    </xf>
    <xf numFmtId="0" fontId="18" fillId="0" borderId="67" xfId="0" applyFont="1" applyBorder="1">
      <alignment vertical="center"/>
    </xf>
    <xf numFmtId="14" fontId="18" fillId="0" borderId="67" xfId="0" applyNumberFormat="1" applyFont="1" applyBorder="1" applyAlignment="1">
      <alignment horizontal="center" vertical="center"/>
    </xf>
    <xf numFmtId="0" fontId="34" fillId="0" borderId="0" xfId="0" applyFont="1">
      <alignment vertical="center"/>
    </xf>
    <xf numFmtId="0" fontId="19" fillId="0" borderId="37" xfId="0" applyFont="1" applyBorder="1">
      <alignment vertical="center"/>
    </xf>
    <xf numFmtId="0" fontId="20" fillId="0" borderId="1" xfId="0" applyFont="1" applyBorder="1">
      <alignment vertical="center"/>
    </xf>
    <xf numFmtId="0" fontId="19" fillId="0" borderId="35" xfId="0" applyFont="1" applyBorder="1">
      <alignment vertical="center"/>
    </xf>
    <xf numFmtId="0" fontId="29" fillId="0" borderId="0" xfId="0" applyFont="1">
      <alignment vertical="center"/>
    </xf>
    <xf numFmtId="0" fontId="20" fillId="0" borderId="5" xfId="0" applyFont="1" applyBorder="1">
      <alignment vertical="center"/>
    </xf>
    <xf numFmtId="0" fontId="18" fillId="3" borderId="18" xfId="0" applyFont="1" applyFill="1" applyBorder="1" applyAlignment="1">
      <alignment horizontal="left" vertical="center"/>
    </xf>
    <xf numFmtId="0" fontId="18" fillId="3" borderId="3" xfId="0" applyFont="1" applyFill="1" applyBorder="1">
      <alignment vertical="center"/>
    </xf>
    <xf numFmtId="0" fontId="18" fillId="3" borderId="5" xfId="0" applyFont="1" applyFill="1" applyBorder="1">
      <alignment vertical="center"/>
    </xf>
    <xf numFmtId="0" fontId="18" fillId="3" borderId="11" xfId="0" applyFont="1" applyFill="1" applyBorder="1">
      <alignment vertical="center"/>
    </xf>
    <xf numFmtId="0" fontId="18" fillId="3" borderId="37" xfId="0" applyFont="1" applyFill="1" applyBorder="1">
      <alignment vertical="center"/>
    </xf>
    <xf numFmtId="0" fontId="18" fillId="0" borderId="1" xfId="0" applyFont="1" applyBorder="1" applyAlignment="1">
      <alignment horizontal="left" vertical="center"/>
    </xf>
    <xf numFmtId="0" fontId="35" fillId="0" borderId="0" xfId="0" applyFont="1">
      <alignment vertical="center"/>
    </xf>
    <xf numFmtId="0" fontId="13" fillId="2" borderId="0" xfId="0" applyFont="1" applyFill="1">
      <alignment vertical="center"/>
    </xf>
    <xf numFmtId="0" fontId="18" fillId="2" borderId="19" xfId="0" applyFont="1" applyFill="1" applyBorder="1">
      <alignment vertical="center"/>
    </xf>
    <xf numFmtId="0" fontId="18" fillId="2" borderId="0" xfId="0" applyFont="1" applyFill="1">
      <alignment vertical="center"/>
    </xf>
    <xf numFmtId="0" fontId="18" fillId="2" borderId="17" xfId="0" applyFont="1" applyFill="1" applyBorder="1">
      <alignment vertical="center"/>
    </xf>
    <xf numFmtId="0" fontId="18" fillId="5" borderId="3" xfId="0" applyFont="1" applyFill="1" applyBorder="1" applyAlignment="1">
      <alignment vertical="center" wrapText="1"/>
    </xf>
    <xf numFmtId="0" fontId="29" fillId="5" borderId="16" xfId="0" applyFont="1" applyFill="1" applyBorder="1">
      <alignment vertical="center"/>
    </xf>
    <xf numFmtId="0" fontId="29" fillId="5" borderId="2" xfId="0" applyFont="1" applyFill="1" applyBorder="1">
      <alignment vertical="center"/>
    </xf>
    <xf numFmtId="0" fontId="29" fillId="5" borderId="5" xfId="0" applyFont="1" applyFill="1" applyBorder="1">
      <alignment vertical="center"/>
    </xf>
    <xf numFmtId="0" fontId="29" fillId="5" borderId="1" xfId="0" applyFont="1" applyFill="1" applyBorder="1">
      <alignment vertical="center"/>
    </xf>
    <xf numFmtId="0" fontId="29" fillId="5" borderId="3" xfId="0" applyFont="1" applyFill="1" applyBorder="1">
      <alignment vertical="center"/>
    </xf>
    <xf numFmtId="0" fontId="29" fillId="5" borderId="37" xfId="0" applyFont="1" applyFill="1" applyBorder="1">
      <alignment vertical="center"/>
    </xf>
    <xf numFmtId="0" fontId="29" fillId="5" borderId="19" xfId="0" applyFont="1" applyFill="1" applyBorder="1">
      <alignment vertical="center"/>
    </xf>
    <xf numFmtId="0" fontId="29" fillId="5" borderId="0" xfId="0" applyFont="1" applyFill="1">
      <alignment vertical="center"/>
    </xf>
    <xf numFmtId="0" fontId="29" fillId="0" borderId="2" xfId="0" applyFont="1" applyBorder="1">
      <alignment vertical="center"/>
    </xf>
    <xf numFmtId="0" fontId="29" fillId="0" borderId="36" xfId="0" applyFont="1" applyBorder="1">
      <alignment vertical="center"/>
    </xf>
    <xf numFmtId="0" fontId="18" fillId="5" borderId="36" xfId="0" applyFont="1" applyFill="1" applyBorder="1">
      <alignment vertical="center"/>
    </xf>
    <xf numFmtId="0" fontId="19" fillId="5" borderId="37" xfId="0" applyFont="1" applyFill="1" applyBorder="1">
      <alignment vertical="center"/>
    </xf>
    <xf numFmtId="0" fontId="29" fillId="5" borderId="8" xfId="0" applyFont="1" applyFill="1" applyBorder="1">
      <alignment vertical="center"/>
    </xf>
    <xf numFmtId="0" fontId="29" fillId="5" borderId="9" xfId="0" applyFont="1" applyFill="1" applyBorder="1">
      <alignment vertical="center"/>
    </xf>
    <xf numFmtId="0" fontId="33" fillId="5" borderId="3" xfId="0" applyFont="1" applyFill="1" applyBorder="1">
      <alignment vertical="center"/>
    </xf>
    <xf numFmtId="0" fontId="29" fillId="0" borderId="17" xfId="0" applyFont="1" applyBorder="1">
      <alignment vertical="center"/>
    </xf>
    <xf numFmtId="0" fontId="33" fillId="0" borderId="2" xfId="0" applyFont="1" applyBorder="1">
      <alignment vertical="center"/>
    </xf>
    <xf numFmtId="0" fontId="29" fillId="5" borderId="3" xfId="0" applyFont="1" applyFill="1" applyBorder="1" applyAlignment="1">
      <alignment vertical="center" wrapText="1"/>
    </xf>
    <xf numFmtId="0" fontId="18" fillId="2" borderId="56" xfId="0" applyFont="1" applyFill="1" applyBorder="1">
      <alignment vertical="center"/>
    </xf>
    <xf numFmtId="0" fontId="19" fillId="0" borderId="71" xfId="0" applyFont="1" applyBorder="1">
      <alignment vertical="center"/>
    </xf>
    <xf numFmtId="0" fontId="29" fillId="0" borderId="0" xfId="0" applyFont="1" applyAlignment="1">
      <alignment vertical="center" wrapText="1"/>
    </xf>
    <xf numFmtId="0" fontId="18" fillId="0" borderId="51" xfId="0" applyFont="1" applyBorder="1">
      <alignment vertical="center"/>
    </xf>
    <xf numFmtId="0" fontId="18" fillId="0" borderId="74" xfId="0" applyFont="1" applyBorder="1">
      <alignment vertical="center"/>
    </xf>
    <xf numFmtId="0" fontId="19" fillId="0" borderId="51" xfId="0" applyFont="1" applyBorder="1">
      <alignment vertical="center"/>
    </xf>
    <xf numFmtId="0" fontId="19" fillId="0" borderId="75" xfId="0" applyFont="1" applyBorder="1">
      <alignment vertical="center"/>
    </xf>
    <xf numFmtId="0" fontId="18" fillId="0" borderId="51" xfId="0" applyFont="1" applyBorder="1" applyAlignment="1">
      <alignment vertical="center" wrapText="1"/>
    </xf>
    <xf numFmtId="0" fontId="18" fillId="5" borderId="76" xfId="0" applyFont="1" applyFill="1" applyBorder="1">
      <alignment vertical="center"/>
    </xf>
    <xf numFmtId="0" fontId="18" fillId="5" borderId="51" xfId="0" applyFont="1" applyFill="1" applyBorder="1">
      <alignment vertical="center"/>
    </xf>
    <xf numFmtId="0" fontId="18" fillId="5" borderId="77" xfId="0" applyFont="1" applyFill="1" applyBorder="1">
      <alignment vertical="center"/>
    </xf>
    <xf numFmtId="0" fontId="18" fillId="0" borderId="78" xfId="0" applyFont="1" applyBorder="1">
      <alignment vertical="center"/>
    </xf>
    <xf numFmtId="0" fontId="18" fillId="0" borderId="79" xfId="0" applyFont="1" applyBorder="1">
      <alignment vertical="center"/>
    </xf>
    <xf numFmtId="0" fontId="18" fillId="5" borderId="80" xfId="0" applyFont="1" applyFill="1" applyBorder="1">
      <alignment vertical="center"/>
    </xf>
    <xf numFmtId="0" fontId="18" fillId="0" borderId="47" xfId="0" applyFont="1" applyBorder="1">
      <alignment vertical="center"/>
    </xf>
    <xf numFmtId="0" fontId="29" fillId="0" borderId="51" xfId="0" applyFont="1" applyBorder="1">
      <alignment vertical="center"/>
    </xf>
    <xf numFmtId="0" fontId="29" fillId="0" borderId="51" xfId="0" applyFont="1" applyBorder="1" applyAlignment="1">
      <alignment vertical="center" wrapText="1"/>
    </xf>
    <xf numFmtId="0" fontId="29" fillId="5" borderId="51" xfId="0" applyFont="1" applyFill="1" applyBorder="1">
      <alignment vertical="center"/>
    </xf>
    <xf numFmtId="0" fontId="29" fillId="5" borderId="77" xfId="0" applyFont="1" applyFill="1" applyBorder="1">
      <alignment vertical="center"/>
    </xf>
    <xf numFmtId="0" fontId="18" fillId="0" borderId="62" xfId="0" applyFont="1" applyBorder="1">
      <alignment vertical="center"/>
    </xf>
    <xf numFmtId="0" fontId="18" fillId="0" borderId="81" xfId="0" applyFont="1" applyBorder="1">
      <alignment vertical="center"/>
    </xf>
    <xf numFmtId="0" fontId="18" fillId="0" borderId="82" xfId="0" applyFont="1" applyBorder="1">
      <alignment vertical="center"/>
    </xf>
    <xf numFmtId="0" fontId="18" fillId="5" borderId="81" xfId="0" applyFont="1" applyFill="1" applyBorder="1">
      <alignment vertical="center"/>
    </xf>
    <xf numFmtId="0" fontId="36" fillId="5" borderId="0" xfId="0" applyFont="1" applyFill="1">
      <alignment vertical="center"/>
    </xf>
    <xf numFmtId="0" fontId="37" fillId="5" borderId="2" xfId="0" applyFont="1" applyFill="1" applyBorder="1">
      <alignment vertical="center"/>
    </xf>
    <xf numFmtId="0" fontId="18" fillId="0" borderId="83" xfId="0" applyFont="1" applyBorder="1">
      <alignment vertical="center"/>
    </xf>
    <xf numFmtId="0" fontId="18" fillId="0" borderId="47" xfId="0" applyFont="1" applyBorder="1" applyAlignment="1">
      <alignment horizontal="right" vertical="center"/>
    </xf>
    <xf numFmtId="0" fontId="18" fillId="0" borderId="60" xfId="0" applyFont="1" applyBorder="1">
      <alignment vertical="center"/>
    </xf>
    <xf numFmtId="0" fontId="18" fillId="0" borderId="85" xfId="0" applyFont="1" applyBorder="1">
      <alignment vertical="center"/>
    </xf>
    <xf numFmtId="0" fontId="18" fillId="2" borderId="27" xfId="0" applyFont="1" applyFill="1" applyBorder="1">
      <alignment vertical="center"/>
    </xf>
    <xf numFmtId="0" fontId="18" fillId="2" borderId="1" xfId="0" applyFont="1" applyFill="1" applyBorder="1">
      <alignment vertical="center"/>
    </xf>
    <xf numFmtId="0" fontId="19" fillId="2" borderId="35" xfId="0" applyFont="1" applyFill="1" applyBorder="1">
      <alignment vertical="center"/>
    </xf>
    <xf numFmtId="0" fontId="18" fillId="2" borderId="71" xfId="0" applyFont="1" applyFill="1" applyBorder="1">
      <alignment vertical="center"/>
    </xf>
    <xf numFmtId="0" fontId="19" fillId="0" borderId="85" xfId="0" applyFont="1" applyBorder="1">
      <alignment vertical="center"/>
    </xf>
    <xf numFmtId="0" fontId="19" fillId="0" borderId="81" xfId="0" applyFont="1" applyBorder="1">
      <alignment vertical="center"/>
    </xf>
    <xf numFmtId="0" fontId="18" fillId="0" borderId="71" xfId="0" applyFont="1" applyBorder="1">
      <alignment vertical="center"/>
    </xf>
    <xf numFmtId="0" fontId="19" fillId="0" borderId="62" xfId="0" applyFont="1" applyBorder="1">
      <alignment vertical="center"/>
    </xf>
    <xf numFmtId="0" fontId="18" fillId="2" borderId="18" xfId="0" applyFont="1" applyFill="1" applyBorder="1" applyAlignment="1">
      <alignment horizontal="left" vertical="center"/>
    </xf>
    <xf numFmtId="0" fontId="19" fillId="0" borderId="74" xfId="0" applyFont="1" applyBorder="1">
      <alignment vertical="center"/>
    </xf>
    <xf numFmtId="0" fontId="13" fillId="2" borderId="9" xfId="0" applyFont="1" applyFill="1" applyBorder="1">
      <alignment vertical="center"/>
    </xf>
    <xf numFmtId="0" fontId="18" fillId="0" borderId="24" xfId="0" applyFont="1" applyBorder="1">
      <alignment vertical="center"/>
    </xf>
    <xf numFmtId="0" fontId="18" fillId="2" borderId="25" xfId="0" applyFont="1" applyFill="1" applyBorder="1">
      <alignment vertical="center"/>
    </xf>
    <xf numFmtId="0" fontId="18" fillId="0" borderId="58" xfId="0" applyFont="1" applyBorder="1">
      <alignment vertical="center"/>
    </xf>
    <xf numFmtId="0" fontId="13" fillId="2" borderId="60" xfId="0" applyFont="1" applyFill="1" applyBorder="1">
      <alignment vertical="center"/>
    </xf>
    <xf numFmtId="0" fontId="13" fillId="2" borderId="94" xfId="0" applyFont="1" applyFill="1" applyBorder="1">
      <alignment vertical="center"/>
    </xf>
    <xf numFmtId="0" fontId="18" fillId="2" borderId="95" xfId="0" applyFont="1" applyFill="1" applyBorder="1">
      <alignment vertical="center"/>
    </xf>
    <xf numFmtId="0" fontId="18" fillId="0" borderId="46" xfId="0" applyFont="1" applyBorder="1">
      <alignment vertical="center"/>
    </xf>
    <xf numFmtId="0" fontId="18" fillId="2" borderId="80" xfId="0" applyFont="1" applyFill="1" applyBorder="1">
      <alignment vertical="center"/>
    </xf>
    <xf numFmtId="0" fontId="18" fillId="2" borderId="49" xfId="0" applyFont="1" applyFill="1" applyBorder="1">
      <alignment vertical="center"/>
    </xf>
    <xf numFmtId="0" fontId="18" fillId="0" borderId="73" xfId="0" applyFont="1" applyBorder="1">
      <alignment vertical="center"/>
    </xf>
    <xf numFmtId="0" fontId="18" fillId="0" borderId="52" xfId="0" applyFont="1" applyBorder="1">
      <alignment vertical="center"/>
    </xf>
    <xf numFmtId="0" fontId="18" fillId="2" borderId="26" xfId="0" applyFont="1" applyFill="1" applyBorder="1">
      <alignment vertical="center"/>
    </xf>
    <xf numFmtId="0" fontId="18" fillId="2" borderId="28" xfId="0" applyFont="1" applyFill="1" applyBorder="1">
      <alignment vertical="center"/>
    </xf>
    <xf numFmtId="0" fontId="18" fillId="2" borderId="22" xfId="0" applyFont="1" applyFill="1" applyBorder="1">
      <alignment vertical="center"/>
    </xf>
    <xf numFmtId="0" fontId="18" fillId="2" borderId="12" xfId="0" applyFont="1" applyFill="1" applyBorder="1">
      <alignment vertical="center"/>
    </xf>
    <xf numFmtId="0" fontId="20" fillId="4" borderId="5" xfId="0" applyFont="1" applyFill="1" applyBorder="1">
      <alignment vertical="center"/>
    </xf>
    <xf numFmtId="0" fontId="18" fillId="4" borderId="7" xfId="0" applyFont="1" applyFill="1" applyBorder="1">
      <alignment vertical="center"/>
    </xf>
    <xf numFmtId="0" fontId="19" fillId="4" borderId="19" xfId="0" applyFont="1" applyFill="1" applyBorder="1">
      <alignment vertical="center"/>
    </xf>
    <xf numFmtId="0" fontId="38" fillId="0" borderId="0" xfId="0" applyFont="1">
      <alignment vertical="center"/>
    </xf>
    <xf numFmtId="0" fontId="0" fillId="4" borderId="0" xfId="0" applyFill="1">
      <alignment vertical="center"/>
    </xf>
    <xf numFmtId="0" fontId="0" fillId="4" borderId="19" xfId="0" applyFill="1" applyBorder="1">
      <alignment vertical="center"/>
    </xf>
    <xf numFmtId="0" fontId="0" fillId="4" borderId="22" xfId="0" applyFill="1" applyBorder="1">
      <alignment vertical="center"/>
    </xf>
    <xf numFmtId="0" fontId="0" fillId="4" borderId="23" xfId="0" applyFill="1" applyBorder="1">
      <alignment vertical="center"/>
    </xf>
    <xf numFmtId="0" fontId="18" fillId="2" borderId="20" xfId="0" applyFont="1" applyFill="1" applyBorder="1">
      <alignment vertical="center"/>
    </xf>
    <xf numFmtId="0" fontId="18" fillId="2" borderId="21" xfId="0" applyFont="1" applyFill="1" applyBorder="1">
      <alignment vertical="center"/>
    </xf>
    <xf numFmtId="0" fontId="18" fillId="2" borderId="11" xfId="0" applyFont="1" applyFill="1" applyBorder="1">
      <alignment vertical="center"/>
    </xf>
    <xf numFmtId="0" fontId="29" fillId="2" borderId="2" xfId="0" applyFont="1" applyFill="1" applyBorder="1">
      <alignment vertical="center"/>
    </xf>
    <xf numFmtId="0" fontId="20" fillId="4" borderId="0" xfId="0" applyFont="1" applyFill="1">
      <alignment vertical="center"/>
    </xf>
    <xf numFmtId="0" fontId="19" fillId="4" borderId="2" xfId="0" applyFont="1" applyFill="1" applyBorder="1">
      <alignment vertical="center"/>
    </xf>
    <xf numFmtId="0" fontId="19" fillId="4" borderId="10" xfId="0" applyFont="1" applyFill="1" applyBorder="1">
      <alignment vertical="center"/>
    </xf>
    <xf numFmtId="0" fontId="19" fillId="4" borderId="28" xfId="0" applyFont="1" applyFill="1" applyBorder="1">
      <alignment vertical="center"/>
    </xf>
    <xf numFmtId="0" fontId="18" fillId="2" borderId="55" xfId="0" applyFont="1" applyFill="1" applyBorder="1">
      <alignment vertical="center"/>
    </xf>
    <xf numFmtId="0" fontId="18" fillId="0" borderId="96" xfId="0" applyFont="1" applyBorder="1">
      <alignment vertical="center"/>
    </xf>
    <xf numFmtId="0" fontId="18" fillId="0" borderId="97" xfId="0" applyFont="1" applyBorder="1">
      <alignment vertical="center"/>
    </xf>
    <xf numFmtId="0" fontId="19" fillId="0" borderId="61" xfId="0" applyFont="1" applyBorder="1">
      <alignment vertical="center"/>
    </xf>
    <xf numFmtId="0" fontId="18" fillId="0" borderId="100" xfId="0" applyFont="1" applyBorder="1">
      <alignment vertical="center"/>
    </xf>
    <xf numFmtId="0" fontId="18" fillId="2" borderId="46" xfId="0" applyFont="1" applyFill="1" applyBorder="1">
      <alignment vertical="center"/>
    </xf>
    <xf numFmtId="0" fontId="18" fillId="2" borderId="79" xfId="0" applyFont="1" applyFill="1" applyBorder="1">
      <alignment vertical="center"/>
    </xf>
    <xf numFmtId="0" fontId="18" fillId="2" borderId="96" xfId="0" applyFont="1" applyFill="1" applyBorder="1">
      <alignment vertical="center"/>
    </xf>
    <xf numFmtId="0" fontId="18" fillId="2" borderId="78" xfId="0" applyFont="1" applyFill="1" applyBorder="1">
      <alignment vertical="center"/>
    </xf>
    <xf numFmtId="0" fontId="29" fillId="2" borderId="46" xfId="0" applyFont="1" applyFill="1" applyBorder="1">
      <alignment vertical="center"/>
    </xf>
    <xf numFmtId="0" fontId="29" fillId="2" borderId="79" xfId="0" applyFont="1" applyFill="1" applyBorder="1">
      <alignment vertical="center"/>
    </xf>
    <xf numFmtId="0" fontId="29" fillId="0" borderId="1" xfId="0" applyFont="1" applyBorder="1">
      <alignment vertical="center"/>
    </xf>
    <xf numFmtId="0" fontId="18" fillId="5" borderId="101" xfId="0" applyFont="1" applyFill="1" applyBorder="1">
      <alignment vertical="center"/>
    </xf>
    <xf numFmtId="0" fontId="18" fillId="5" borderId="102" xfId="0" applyFont="1" applyFill="1" applyBorder="1">
      <alignment vertical="center"/>
    </xf>
    <xf numFmtId="0" fontId="18" fillId="0" borderId="86" xfId="0" applyFont="1" applyBorder="1">
      <alignment vertical="center"/>
    </xf>
    <xf numFmtId="0" fontId="18" fillId="0" borderId="103" xfId="0" applyFont="1" applyBorder="1">
      <alignment vertical="center"/>
    </xf>
    <xf numFmtId="0" fontId="29" fillId="5" borderId="91" xfId="0" applyFont="1" applyFill="1" applyBorder="1">
      <alignment vertical="center"/>
    </xf>
    <xf numFmtId="0" fontId="29" fillId="0" borderId="104" xfId="0" applyFont="1" applyBorder="1">
      <alignment vertical="center"/>
    </xf>
    <xf numFmtId="0" fontId="29" fillId="0" borderId="87" xfId="0" applyFont="1" applyBorder="1">
      <alignment vertical="center"/>
    </xf>
    <xf numFmtId="0" fontId="29" fillId="0" borderId="81" xfId="0" applyFont="1" applyBorder="1">
      <alignment vertical="center"/>
    </xf>
    <xf numFmtId="0" fontId="29" fillId="0" borderId="81" xfId="0" applyFont="1" applyBorder="1" applyAlignment="1">
      <alignment vertical="center" wrapText="1"/>
    </xf>
    <xf numFmtId="0" fontId="18" fillId="0" borderId="87" xfId="0" applyFont="1" applyBorder="1">
      <alignment vertical="center"/>
    </xf>
    <xf numFmtId="0" fontId="18" fillId="5" borderId="60" xfId="0" applyFont="1" applyFill="1" applyBorder="1">
      <alignment vertical="center"/>
    </xf>
    <xf numFmtId="0" fontId="18" fillId="5" borderId="92" xfId="0" applyFont="1" applyFill="1" applyBorder="1">
      <alignment vertical="center"/>
    </xf>
    <xf numFmtId="0" fontId="18" fillId="5" borderId="94" xfId="0" applyFont="1" applyFill="1" applyBorder="1">
      <alignment vertical="center"/>
    </xf>
    <xf numFmtId="0" fontId="18" fillId="5" borderId="56" xfId="0" applyFont="1" applyFill="1" applyBorder="1">
      <alignment vertical="center"/>
    </xf>
    <xf numFmtId="0" fontId="18" fillId="5" borderId="95" xfId="0" applyFont="1" applyFill="1" applyBorder="1">
      <alignment vertical="center"/>
    </xf>
    <xf numFmtId="0" fontId="19" fillId="0" borderId="47" xfId="0" applyFont="1" applyBorder="1">
      <alignment vertical="center"/>
    </xf>
    <xf numFmtId="0" fontId="20" fillId="5" borderId="0" xfId="0" applyFont="1" applyFill="1">
      <alignment vertical="center"/>
    </xf>
    <xf numFmtId="0" fontId="18" fillId="5" borderId="105" xfId="0" applyFont="1" applyFill="1" applyBorder="1">
      <alignment vertical="center"/>
    </xf>
    <xf numFmtId="0" fontId="29" fillId="5" borderId="80" xfId="0" applyFont="1" applyFill="1" applyBorder="1">
      <alignment vertical="center"/>
    </xf>
    <xf numFmtId="0" fontId="29" fillId="0" borderId="78" xfId="0" applyFont="1" applyBorder="1">
      <alignment vertical="center"/>
    </xf>
    <xf numFmtId="0" fontId="29" fillId="0" borderId="89" xfId="0" applyFont="1" applyBorder="1">
      <alignment vertical="center"/>
    </xf>
    <xf numFmtId="0" fontId="18" fillId="5" borderId="47" xfId="0" applyFont="1" applyFill="1" applyBorder="1">
      <alignment vertical="center"/>
    </xf>
    <xf numFmtId="0" fontId="19" fillId="0" borderId="80" xfId="0" applyFont="1" applyBorder="1">
      <alignment vertical="center"/>
    </xf>
    <xf numFmtId="0" fontId="18" fillId="5" borderId="79" xfId="0" applyFont="1" applyFill="1" applyBorder="1">
      <alignment vertical="center"/>
    </xf>
    <xf numFmtId="0" fontId="18" fillId="0" borderId="89" xfId="0" applyFont="1" applyBorder="1">
      <alignment vertical="center"/>
    </xf>
    <xf numFmtId="0" fontId="19" fillId="5" borderId="80" xfId="0" applyFont="1" applyFill="1" applyBorder="1">
      <alignment vertical="center"/>
    </xf>
    <xf numFmtId="0" fontId="29" fillId="5" borderId="79" xfId="0" applyFont="1" applyFill="1" applyBorder="1">
      <alignment vertical="center"/>
    </xf>
    <xf numFmtId="0" fontId="18" fillId="0" borderId="50" xfId="0" applyFont="1" applyBorder="1">
      <alignment vertical="center"/>
    </xf>
    <xf numFmtId="0" fontId="18" fillId="5" borderId="58" xfId="0" applyFont="1" applyFill="1" applyBorder="1">
      <alignment vertical="center"/>
    </xf>
    <xf numFmtId="0" fontId="18" fillId="5" borderId="48" xfId="0" applyFont="1" applyFill="1" applyBorder="1">
      <alignment vertical="center"/>
    </xf>
    <xf numFmtId="0" fontId="29" fillId="5" borderId="96" xfId="0" applyFont="1" applyFill="1" applyBorder="1">
      <alignment vertical="center"/>
    </xf>
    <xf numFmtId="0" fontId="29" fillId="5" borderId="48" xfId="0" applyFont="1" applyFill="1" applyBorder="1">
      <alignment vertical="center"/>
    </xf>
    <xf numFmtId="0" fontId="18" fillId="5" borderId="96" xfId="0" applyFont="1" applyFill="1" applyBorder="1">
      <alignment vertical="center"/>
    </xf>
    <xf numFmtId="0" fontId="18" fillId="5" borderId="106" xfId="0" applyFont="1" applyFill="1" applyBorder="1">
      <alignment vertical="center"/>
    </xf>
    <xf numFmtId="0" fontId="29" fillId="5" borderId="73" xfId="0" applyFont="1" applyFill="1" applyBorder="1">
      <alignment vertical="center"/>
    </xf>
    <xf numFmtId="0" fontId="18" fillId="0" borderId="79" xfId="0" applyFont="1" applyBorder="1" applyAlignment="1">
      <alignment horizontal="right" vertical="center"/>
    </xf>
    <xf numFmtId="0" fontId="4" fillId="0" borderId="91" xfId="0" applyFont="1" applyBorder="1">
      <alignment vertical="center"/>
    </xf>
    <xf numFmtId="0" fontId="4" fillId="0" borderId="47" xfId="0" applyFont="1" applyBorder="1">
      <alignment vertical="center"/>
    </xf>
    <xf numFmtId="0" fontId="4" fillId="0" borderId="48" xfId="0" applyFont="1" applyBorder="1">
      <alignment vertical="center"/>
    </xf>
    <xf numFmtId="0" fontId="5" fillId="0" borderId="0" xfId="0" applyFont="1">
      <alignment vertical="center"/>
    </xf>
    <xf numFmtId="0" fontId="4" fillId="0" borderId="79" xfId="0" applyFont="1" applyBorder="1">
      <alignment vertical="center"/>
    </xf>
    <xf numFmtId="0" fontId="13" fillId="0" borderId="47" xfId="0" applyFont="1" applyBorder="1">
      <alignment vertical="center"/>
    </xf>
    <xf numFmtId="0" fontId="13" fillId="0" borderId="48" xfId="0" applyFont="1" applyBorder="1">
      <alignment vertical="center"/>
    </xf>
    <xf numFmtId="0" fontId="13" fillId="0" borderId="51" xfId="0" applyFont="1" applyBorder="1">
      <alignment vertical="center"/>
    </xf>
    <xf numFmtId="0" fontId="13" fillId="0" borderId="52" xfId="0" applyFont="1" applyBorder="1">
      <alignment vertical="center"/>
    </xf>
    <xf numFmtId="0" fontId="18" fillId="5" borderId="27" xfId="0" applyFont="1" applyFill="1" applyBorder="1" applyAlignment="1">
      <alignment horizontal="left" vertical="center" wrapText="1"/>
    </xf>
    <xf numFmtId="0" fontId="18" fillId="5" borderId="1" xfId="0" applyFont="1" applyFill="1" applyBorder="1" applyAlignment="1">
      <alignment horizontal="left" vertical="center" wrapText="1"/>
    </xf>
    <xf numFmtId="0" fontId="18" fillId="5" borderId="7"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10" xfId="0" applyFont="1" applyFill="1" applyBorder="1" applyAlignment="1">
      <alignment horizontal="left" vertical="center" wrapText="1"/>
    </xf>
    <xf numFmtId="0" fontId="18" fillId="5" borderId="19" xfId="0" applyFont="1" applyFill="1" applyBorder="1" applyAlignment="1">
      <alignment horizontal="left" vertical="center" wrapText="1"/>
    </xf>
    <xf numFmtId="0" fontId="18" fillId="5" borderId="0" xfId="0" applyFont="1" applyFill="1" applyAlignment="1">
      <alignment horizontal="left" vertical="center" wrapText="1"/>
    </xf>
    <xf numFmtId="0" fontId="18" fillId="5" borderId="8" xfId="0" applyFont="1" applyFill="1" applyBorder="1" applyAlignment="1">
      <alignment horizontal="left" vertical="center" wrapText="1"/>
    </xf>
    <xf numFmtId="0" fontId="18" fillId="5" borderId="28" xfId="0" applyFont="1" applyFill="1" applyBorder="1" applyAlignment="1">
      <alignment horizontal="left" vertical="center" wrapText="1"/>
    </xf>
    <xf numFmtId="0" fontId="18" fillId="5" borderId="22" xfId="0" applyFont="1" applyFill="1" applyBorder="1" applyAlignment="1">
      <alignment horizontal="left" vertical="center" wrapText="1"/>
    </xf>
    <xf numFmtId="0" fontId="18" fillId="5" borderId="30" xfId="0" applyFont="1" applyFill="1" applyBorder="1" applyAlignment="1">
      <alignment horizontal="left" vertical="center" wrapText="1"/>
    </xf>
    <xf numFmtId="0" fontId="18" fillId="0" borderId="22" xfId="0" applyFont="1" applyBorder="1" applyAlignment="1">
      <alignment horizontal="center" vertical="center"/>
    </xf>
    <xf numFmtId="0" fontId="18" fillId="4" borderId="24" xfId="0" applyFont="1" applyFill="1" applyBorder="1" applyAlignment="1">
      <alignment horizontal="left" vertical="center" wrapText="1"/>
    </xf>
    <xf numFmtId="0" fontId="18" fillId="4" borderId="25" xfId="0" applyFont="1" applyFill="1" applyBorder="1" applyAlignment="1">
      <alignment horizontal="left" vertical="center" wrapText="1"/>
    </xf>
    <xf numFmtId="0" fontId="18" fillId="4" borderId="26" xfId="0" applyFont="1" applyFill="1" applyBorder="1" applyAlignment="1">
      <alignment horizontal="left" vertical="center" wrapText="1"/>
    </xf>
    <xf numFmtId="0" fontId="18" fillId="4" borderId="19" xfId="0" applyFont="1" applyFill="1" applyBorder="1" applyAlignment="1">
      <alignment horizontal="left" vertical="center" wrapText="1"/>
    </xf>
    <xf numFmtId="0" fontId="18" fillId="4" borderId="0" xfId="0" applyFont="1" applyFill="1" applyAlignment="1">
      <alignment horizontal="left" vertical="center" wrapText="1"/>
    </xf>
    <xf numFmtId="0" fontId="18" fillId="4" borderId="17" xfId="0" applyFont="1" applyFill="1" applyBorder="1" applyAlignment="1">
      <alignment horizontal="left" vertical="center" wrapText="1"/>
    </xf>
    <xf numFmtId="0" fontId="18" fillId="4" borderId="28" xfId="0" applyFont="1" applyFill="1" applyBorder="1" applyAlignment="1">
      <alignment horizontal="left" vertical="center" wrapText="1"/>
    </xf>
    <xf numFmtId="0" fontId="18" fillId="4" borderId="22" xfId="0" applyFont="1" applyFill="1" applyBorder="1" applyAlignment="1">
      <alignment horizontal="left" vertical="center" wrapText="1"/>
    </xf>
    <xf numFmtId="0" fontId="18" fillId="4" borderId="23" xfId="0" applyFont="1" applyFill="1" applyBorder="1" applyAlignment="1">
      <alignment horizontal="left" vertical="center" wrapText="1"/>
    </xf>
    <xf numFmtId="0" fontId="18" fillId="0" borderId="27" xfId="0" applyFont="1" applyBorder="1" applyAlignment="1">
      <alignment horizontal="center" vertical="center"/>
    </xf>
    <xf numFmtId="0" fontId="18" fillId="0" borderId="1" xfId="0" applyFont="1" applyBorder="1" applyAlignment="1">
      <alignment horizontal="center" vertical="center"/>
    </xf>
    <xf numFmtId="0" fontId="18" fillId="0" borderId="7" xfId="0" applyFont="1" applyBorder="1" applyAlignment="1">
      <alignment horizontal="center" vertical="center"/>
    </xf>
    <xf numFmtId="0" fontId="18" fillId="0" borderId="28" xfId="0" applyFont="1" applyBorder="1" applyAlignment="1">
      <alignment horizontal="center" vertical="center"/>
    </xf>
    <xf numFmtId="0" fontId="18" fillId="0" borderId="30" xfId="0" applyFont="1" applyBorder="1" applyAlignment="1">
      <alignment horizontal="center" vertical="center"/>
    </xf>
    <xf numFmtId="0" fontId="18" fillId="0" borderId="6" xfId="0" applyFont="1" applyBorder="1" applyAlignment="1">
      <alignment horizontal="center" vertical="center"/>
    </xf>
    <xf numFmtId="0" fontId="18" fillId="0" borderId="29" xfId="0" applyFont="1" applyBorder="1" applyAlignment="1">
      <alignment horizontal="center" vertical="center"/>
    </xf>
    <xf numFmtId="0" fontId="18" fillId="0" borderId="0" xfId="0" applyFont="1">
      <alignment vertical="center"/>
    </xf>
    <xf numFmtId="0" fontId="18" fillId="0" borderId="0" xfId="0" applyFont="1" applyAlignment="1">
      <alignment vertical="center" wrapText="1"/>
    </xf>
    <xf numFmtId="0" fontId="18" fillId="0" borderId="1" xfId="0" applyFont="1" applyBorder="1" applyAlignment="1">
      <alignment horizontal="center" vertical="center" wrapText="1"/>
    </xf>
    <xf numFmtId="0" fontId="18" fillId="5" borderId="1" xfId="0" applyFont="1" applyFill="1" applyBorder="1" applyAlignment="1">
      <alignment horizontal="left" vertical="center"/>
    </xf>
    <xf numFmtId="0" fontId="18" fillId="5" borderId="7" xfId="0" applyFont="1" applyFill="1" applyBorder="1" applyAlignment="1">
      <alignment horizontal="left" vertical="center"/>
    </xf>
    <xf numFmtId="0" fontId="18" fillId="5" borderId="16" xfId="0" applyFont="1" applyFill="1" applyBorder="1" applyAlignment="1">
      <alignment horizontal="left" vertical="center"/>
    </xf>
    <xf numFmtId="0" fontId="18" fillId="5" borderId="2" xfId="0" applyFont="1" applyFill="1" applyBorder="1" applyAlignment="1">
      <alignment horizontal="left" vertical="center"/>
    </xf>
    <xf numFmtId="0" fontId="18" fillId="5" borderId="10" xfId="0" applyFont="1" applyFill="1" applyBorder="1" applyAlignment="1">
      <alignment horizontal="left"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40" xfId="0" applyFont="1" applyBorder="1" applyAlignment="1">
      <alignment horizontal="center" vertical="center"/>
    </xf>
    <xf numFmtId="0" fontId="24" fillId="0" borderId="41" xfId="0" applyFont="1" applyBorder="1" applyAlignment="1">
      <alignment horizontal="center" vertical="center"/>
    </xf>
    <xf numFmtId="0" fontId="24" fillId="0" borderId="42" xfId="0" applyFont="1" applyBorder="1" applyAlignment="1">
      <alignment horizontal="center" vertical="center"/>
    </xf>
    <xf numFmtId="0" fontId="24" fillId="0" borderId="43" xfId="0" applyFont="1" applyBorder="1" applyAlignment="1">
      <alignment horizontal="center" vertical="center"/>
    </xf>
    <xf numFmtId="0" fontId="18" fillId="4" borderId="25" xfId="0" applyFont="1" applyFill="1" applyBorder="1" applyAlignment="1">
      <alignment horizontal="left" vertical="center"/>
    </xf>
    <xf numFmtId="0" fontId="18" fillId="4" borderId="26" xfId="0" applyFont="1" applyFill="1" applyBorder="1" applyAlignment="1">
      <alignment horizontal="left" vertical="center"/>
    </xf>
    <xf numFmtId="0" fontId="18" fillId="4" borderId="28" xfId="0" applyFont="1" applyFill="1" applyBorder="1" applyAlignment="1">
      <alignment horizontal="left" vertical="center"/>
    </xf>
    <xf numFmtId="0" fontId="18" fillId="4" borderId="22" xfId="0" applyFont="1" applyFill="1" applyBorder="1" applyAlignment="1">
      <alignment horizontal="left" vertical="center"/>
    </xf>
    <xf numFmtId="0" fontId="18" fillId="4" borderId="23" xfId="0" applyFont="1" applyFill="1" applyBorder="1" applyAlignment="1">
      <alignment horizontal="left" vertical="center"/>
    </xf>
    <xf numFmtId="0" fontId="18" fillId="0" borderId="3" xfId="0" applyFont="1" applyBorder="1">
      <alignment vertical="center"/>
    </xf>
    <xf numFmtId="0" fontId="18" fillId="0" borderId="3" xfId="0" applyFont="1" applyBorder="1" applyAlignment="1">
      <alignment vertical="center" wrapText="1"/>
    </xf>
    <xf numFmtId="0" fontId="18" fillId="0" borderId="21" xfId="0" applyFont="1" applyBorder="1">
      <alignment vertical="center"/>
    </xf>
    <xf numFmtId="0" fontId="18" fillId="5" borderId="18" xfId="0" applyFont="1" applyFill="1" applyBorder="1" applyAlignment="1">
      <alignment horizontal="left" vertical="center"/>
    </xf>
    <xf numFmtId="0" fontId="18" fillId="5" borderId="3" xfId="0" applyFont="1" applyFill="1" applyBorder="1" applyAlignment="1">
      <alignment horizontal="left" vertical="center"/>
    </xf>
    <xf numFmtId="0" fontId="18" fillId="5" borderId="11" xfId="0" applyFont="1" applyFill="1" applyBorder="1" applyAlignment="1">
      <alignment horizontal="left" vertical="center"/>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18" xfId="0" applyFont="1" applyFill="1" applyBorder="1" applyAlignment="1">
      <alignment horizontal="left" vertical="center"/>
    </xf>
    <xf numFmtId="0" fontId="13" fillId="5" borderId="3" xfId="0" applyFont="1" applyFill="1" applyBorder="1" applyAlignment="1">
      <alignment horizontal="left" vertical="center"/>
    </xf>
    <xf numFmtId="0" fontId="13" fillId="5" borderId="11" xfId="0" applyFont="1" applyFill="1" applyBorder="1" applyAlignment="1">
      <alignment horizontal="left" vertical="center"/>
    </xf>
    <xf numFmtId="0" fontId="18" fillId="0" borderId="21" xfId="0" applyFont="1" applyBorder="1" applyAlignment="1">
      <alignment vertical="center" wrapText="1"/>
    </xf>
    <xf numFmtId="0" fontId="18" fillId="0" borderId="1" xfId="0" applyFont="1" applyBorder="1" applyAlignment="1">
      <alignment horizontal="right" vertical="distributed"/>
    </xf>
    <xf numFmtId="0" fontId="18" fillId="0" borderId="3" xfId="0" applyFont="1" applyBorder="1" applyAlignment="1">
      <alignment horizontal="right" vertical="center"/>
    </xf>
    <xf numFmtId="0" fontId="18" fillId="0" borderId="3" xfId="0" applyFont="1" applyBorder="1" applyAlignment="1">
      <alignment horizontal="right" vertical="distributed"/>
    </xf>
    <xf numFmtId="0" fontId="18" fillId="0" borderId="0" xfId="0" applyFont="1" applyAlignment="1">
      <alignment horizontal="right" vertical="center"/>
    </xf>
    <xf numFmtId="0" fontId="18" fillId="0" borderId="2" xfId="0" applyFont="1" applyBorder="1" applyAlignment="1">
      <alignment horizontal="right" vertical="distributed"/>
    </xf>
    <xf numFmtId="0" fontId="18" fillId="0" borderId="5" xfId="0" applyFont="1" applyBorder="1" applyAlignment="1">
      <alignment horizontal="right" vertical="center"/>
    </xf>
    <xf numFmtId="0" fontId="18" fillId="0" borderId="29" xfId="0" applyFont="1" applyBorder="1" applyAlignment="1">
      <alignment horizontal="right" vertical="distributed"/>
    </xf>
    <xf numFmtId="0" fontId="18" fillId="0" borderId="22" xfId="0" applyFont="1" applyBorder="1" applyAlignment="1">
      <alignment horizontal="right" vertical="distributed"/>
    </xf>
    <xf numFmtId="0" fontId="18" fillId="0" borderId="22" xfId="0" applyFont="1" applyBorder="1">
      <alignment vertical="center"/>
    </xf>
    <xf numFmtId="0" fontId="18" fillId="0" borderId="22" xfId="0" applyFont="1" applyBorder="1" applyAlignment="1">
      <alignment vertical="center" wrapText="1"/>
    </xf>
    <xf numFmtId="0" fontId="18" fillId="0" borderId="1" xfId="0" applyFont="1" applyBorder="1">
      <alignment vertical="center"/>
    </xf>
    <xf numFmtId="0" fontId="18" fillId="0" borderId="1" xfId="0" applyFont="1" applyBorder="1" applyAlignment="1">
      <alignment vertical="center" wrapText="1"/>
    </xf>
    <xf numFmtId="0" fontId="29" fillId="4" borderId="24" xfId="0" applyFont="1" applyFill="1" applyBorder="1" applyAlignment="1">
      <alignment horizontal="left" vertical="center" wrapText="1"/>
    </xf>
    <xf numFmtId="0" fontId="29" fillId="4" borderId="25" xfId="0" applyFont="1" applyFill="1" applyBorder="1" applyAlignment="1">
      <alignment horizontal="left" vertical="center" wrapText="1"/>
    </xf>
    <xf numFmtId="0" fontId="29" fillId="4" borderId="26" xfId="0" applyFont="1" applyFill="1" applyBorder="1" applyAlignment="1">
      <alignment horizontal="left" vertical="center" wrapText="1"/>
    </xf>
    <xf numFmtId="0" fontId="29" fillId="4" borderId="19" xfId="0" applyFont="1" applyFill="1" applyBorder="1" applyAlignment="1">
      <alignment horizontal="left" vertical="center" wrapText="1"/>
    </xf>
    <xf numFmtId="0" fontId="29" fillId="4" borderId="0" xfId="0" applyFont="1" applyFill="1" applyAlignment="1">
      <alignment horizontal="left" vertical="center" wrapText="1"/>
    </xf>
    <xf numFmtId="0" fontId="29" fillId="4" borderId="17" xfId="0" applyFont="1" applyFill="1" applyBorder="1" applyAlignment="1">
      <alignment horizontal="left" vertical="center" wrapText="1"/>
    </xf>
    <xf numFmtId="0" fontId="29" fillId="4" borderId="28" xfId="0" applyFont="1" applyFill="1" applyBorder="1" applyAlignment="1">
      <alignment horizontal="left" vertical="center" wrapText="1"/>
    </xf>
    <xf numFmtId="0" fontId="29" fillId="4" borderId="22" xfId="0" applyFont="1" applyFill="1" applyBorder="1" applyAlignment="1">
      <alignment horizontal="left" vertical="center" wrapText="1"/>
    </xf>
    <xf numFmtId="0" fontId="29" fillId="4" borderId="23" xfId="0" applyFont="1" applyFill="1" applyBorder="1" applyAlignment="1">
      <alignment horizontal="left" vertical="center" wrapText="1"/>
    </xf>
    <xf numFmtId="0" fontId="29" fillId="4" borderId="25" xfId="0" applyFont="1" applyFill="1" applyBorder="1" applyAlignment="1">
      <alignment horizontal="left" vertical="center"/>
    </xf>
    <xf numFmtId="0" fontId="29" fillId="4" borderId="26" xfId="0" applyFont="1" applyFill="1" applyBorder="1" applyAlignment="1">
      <alignment horizontal="left" vertical="center"/>
    </xf>
    <xf numFmtId="0" fontId="29" fillId="4" borderId="0" xfId="0" applyFont="1" applyFill="1" applyAlignment="1">
      <alignment horizontal="left" vertical="center"/>
    </xf>
    <xf numFmtId="0" fontId="29" fillId="4" borderId="17" xfId="0" applyFont="1" applyFill="1" applyBorder="1" applyAlignment="1">
      <alignment horizontal="left" vertical="center"/>
    </xf>
    <xf numFmtId="0" fontId="29" fillId="4" borderId="28" xfId="0" applyFont="1" applyFill="1" applyBorder="1" applyAlignment="1">
      <alignment horizontal="left" vertical="center"/>
    </xf>
    <xf numFmtId="0" fontId="29" fillId="4" borderId="22" xfId="0" applyFont="1" applyFill="1" applyBorder="1" applyAlignment="1">
      <alignment horizontal="left" vertical="center"/>
    </xf>
    <xf numFmtId="0" fontId="29" fillId="4" borderId="23" xfId="0" applyFont="1" applyFill="1" applyBorder="1" applyAlignment="1">
      <alignment horizontal="left" vertical="center"/>
    </xf>
    <xf numFmtId="0" fontId="18" fillId="0" borderId="3" xfId="0" applyFont="1" applyBorder="1" applyAlignment="1">
      <alignment horizontal="center" vertical="center"/>
    </xf>
    <xf numFmtId="0" fontId="18" fillId="0" borderId="3" xfId="0" applyFont="1" applyBorder="1" applyAlignment="1">
      <alignment horizontal="center" vertical="center" wrapText="1"/>
    </xf>
    <xf numFmtId="0" fontId="18" fillId="0" borderId="6" xfId="0" applyFont="1" applyBorder="1">
      <alignment vertical="center"/>
    </xf>
    <xf numFmtId="0" fontId="18" fillId="5" borderId="27" xfId="0" applyFont="1" applyFill="1" applyBorder="1" applyAlignment="1">
      <alignment horizontal="left" vertical="center"/>
    </xf>
    <xf numFmtId="0" fontId="18" fillId="5" borderId="6" xfId="0" applyFont="1" applyFill="1" applyBorder="1" applyAlignment="1">
      <alignment horizontal="left" vertical="center"/>
    </xf>
    <xf numFmtId="0" fontId="18" fillId="5" borderId="9" xfId="0" applyFont="1" applyFill="1" applyBorder="1" applyAlignment="1">
      <alignment horizontal="left" vertical="center"/>
    </xf>
    <xf numFmtId="0" fontId="18" fillId="5" borderId="35" xfId="0" applyFont="1" applyFill="1" applyBorder="1" applyAlignment="1">
      <alignment horizontal="left" vertical="center"/>
    </xf>
    <xf numFmtId="0" fontId="18" fillId="5" borderId="36" xfId="0" applyFont="1" applyFill="1" applyBorder="1" applyAlignment="1">
      <alignment horizontal="left" vertical="center"/>
    </xf>
    <xf numFmtId="0" fontId="18" fillId="5" borderId="6" xfId="0" applyFont="1" applyFill="1" applyBorder="1" applyAlignment="1">
      <alignment horizontal="left" vertical="center" wrapText="1"/>
    </xf>
    <xf numFmtId="0" fontId="18" fillId="0" borderId="96" xfId="0" applyFont="1" applyBorder="1">
      <alignment vertical="center"/>
    </xf>
    <xf numFmtId="0" fontId="18" fillId="0" borderId="27" xfId="0" applyFont="1" applyBorder="1">
      <alignment vertical="center"/>
    </xf>
    <xf numFmtId="0" fontId="18" fillId="0" borderId="23" xfId="0" applyFont="1" applyBorder="1" applyAlignment="1">
      <alignment horizontal="center" vertical="center"/>
    </xf>
    <xf numFmtId="0" fontId="13" fillId="0" borderId="2" xfId="0" applyFont="1" applyBorder="1" applyAlignment="1">
      <alignment horizontal="right" vertical="distributed"/>
    </xf>
    <xf numFmtId="0" fontId="13" fillId="0" borderId="22" xfId="0" applyFont="1" applyBorder="1">
      <alignment vertical="center"/>
    </xf>
    <xf numFmtId="0" fontId="13" fillId="0" borderId="22" xfId="0" applyFont="1" applyBorder="1" applyAlignment="1">
      <alignment vertical="center" wrapText="1"/>
    </xf>
    <xf numFmtId="0" fontId="13" fillId="0" borderId="2" xfId="0" applyFont="1" applyBorder="1">
      <alignment vertical="center"/>
    </xf>
    <xf numFmtId="0" fontId="13" fillId="0" borderId="2" xfId="0" applyFont="1" applyBorder="1" applyAlignment="1">
      <alignment vertical="center" wrapText="1"/>
    </xf>
    <xf numFmtId="0" fontId="18" fillId="0" borderId="65"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14" fontId="18" fillId="0" borderId="57" xfId="0" applyNumberFormat="1" applyFont="1" applyBorder="1" applyAlignment="1">
      <alignment horizontal="center" vertical="center"/>
    </xf>
    <xf numFmtId="0" fontId="18" fillId="0" borderId="68"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Alignment="1">
      <alignment horizontal="center" vertical="center"/>
    </xf>
    <xf numFmtId="0" fontId="18" fillId="0" borderId="17" xfId="0" applyFont="1" applyBorder="1" applyAlignment="1">
      <alignment horizontal="center" vertical="center"/>
    </xf>
    <xf numFmtId="0" fontId="18" fillId="0" borderId="4" xfId="0" applyFont="1" applyBorder="1">
      <alignment vertical="center"/>
    </xf>
    <xf numFmtId="0" fontId="18" fillId="5" borderId="69" xfId="0" applyFont="1" applyFill="1" applyBorder="1" applyAlignment="1">
      <alignment horizontal="center" vertical="center"/>
    </xf>
    <xf numFmtId="0" fontId="18" fillId="5" borderId="70" xfId="0" applyFont="1" applyFill="1" applyBorder="1" applyAlignment="1">
      <alignment horizontal="center" vertical="center"/>
    </xf>
    <xf numFmtId="14" fontId="18" fillId="0" borderId="67" xfId="0" applyNumberFormat="1" applyFont="1" applyBorder="1" applyAlignment="1">
      <alignment horizontal="center" vertical="center"/>
    </xf>
    <xf numFmtId="176" fontId="13" fillId="8" borderId="0" xfId="0" applyNumberFormat="1" applyFont="1" applyFill="1" applyAlignment="1">
      <alignment horizontal="center" vertical="center" wrapText="1"/>
    </xf>
    <xf numFmtId="0" fontId="18" fillId="4" borderId="3" xfId="0" applyFont="1" applyFill="1" applyBorder="1">
      <alignment vertical="center"/>
    </xf>
    <xf numFmtId="0" fontId="18" fillId="4" borderId="3" xfId="0" applyFont="1" applyFill="1" applyBorder="1" applyAlignment="1">
      <alignment vertical="center" wrapText="1"/>
    </xf>
    <xf numFmtId="0" fontId="13" fillId="0" borderId="0" xfId="0" applyFont="1">
      <alignment vertical="center"/>
    </xf>
    <xf numFmtId="0" fontId="13" fillId="0" borderId="0" xfId="0" applyFont="1" applyAlignment="1">
      <alignment vertical="center" wrapText="1"/>
    </xf>
    <xf numFmtId="0" fontId="18" fillId="4" borderId="1" xfId="0" applyFont="1" applyFill="1" applyBorder="1" applyAlignment="1">
      <alignment horizontal="left" vertical="center" wrapText="1"/>
    </xf>
    <xf numFmtId="0" fontId="18" fillId="4" borderId="35"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8" fillId="4" borderId="36" xfId="0" applyFont="1" applyFill="1" applyBorder="1" applyAlignment="1">
      <alignment horizontal="left" vertical="center" wrapText="1"/>
    </xf>
    <xf numFmtId="0" fontId="18" fillId="4" borderId="6" xfId="0" applyFont="1" applyFill="1" applyBorder="1" applyAlignment="1">
      <alignment horizontal="left" vertical="center" wrapText="1"/>
    </xf>
    <xf numFmtId="0" fontId="18" fillId="4" borderId="9" xfId="0" applyFont="1" applyFill="1" applyBorder="1" applyAlignment="1">
      <alignment horizontal="left" vertical="center" wrapText="1"/>
    </xf>
    <xf numFmtId="0" fontId="18" fillId="0" borderId="2" xfId="0" applyFont="1" applyBorder="1" applyAlignment="1">
      <alignment horizontal="center" vertical="center"/>
    </xf>
    <xf numFmtId="0" fontId="18" fillId="0" borderId="36" xfId="0" applyFont="1" applyBorder="1" applyAlignment="1">
      <alignment horizontal="center" vertical="center"/>
    </xf>
    <xf numFmtId="0" fontId="18" fillId="0" borderId="16" xfId="0" applyFont="1" applyBorder="1">
      <alignment vertical="center"/>
    </xf>
    <xf numFmtId="0" fontId="18" fillId="0" borderId="2" xfId="0" applyFont="1" applyBorder="1">
      <alignment vertical="center"/>
    </xf>
    <xf numFmtId="0" fontId="18" fillId="0" borderId="2" xfId="0" applyFont="1" applyBorder="1" applyAlignment="1">
      <alignment vertical="center" wrapText="1"/>
    </xf>
    <xf numFmtId="0" fontId="18" fillId="0" borderId="19" xfId="0" applyFont="1" applyBorder="1" applyAlignment="1">
      <alignment horizontal="center" vertical="center"/>
    </xf>
    <xf numFmtId="0" fontId="18" fillId="0" borderId="8" xfId="0" applyFont="1" applyBorder="1" applyAlignment="1">
      <alignment horizontal="center" vertical="center"/>
    </xf>
    <xf numFmtId="0" fontId="19" fillId="0" borderId="2" xfId="0" applyFont="1" applyBorder="1" applyAlignment="1">
      <alignment horizontal="center" vertical="center"/>
    </xf>
    <xf numFmtId="0" fontId="19" fillId="0" borderId="0" xfId="0" applyFont="1" applyAlignment="1">
      <alignment horizontal="center" vertical="center"/>
    </xf>
    <xf numFmtId="0" fontId="18" fillId="0" borderId="2" xfId="0" applyFont="1" applyBorder="1" applyAlignment="1">
      <alignment horizontal="center" vertical="center" wrapText="1"/>
    </xf>
    <xf numFmtId="0" fontId="18" fillId="0" borderId="0" xfId="0" applyFont="1" applyAlignment="1">
      <alignment horizontal="center" vertical="center" wrapText="1"/>
    </xf>
    <xf numFmtId="0" fontId="18" fillId="0" borderId="5" xfId="0" applyFont="1" applyBorder="1">
      <alignment vertical="center"/>
    </xf>
    <xf numFmtId="0" fontId="29" fillId="4" borderId="58" xfId="0" applyFont="1" applyFill="1" applyBorder="1" applyAlignment="1">
      <alignment horizontal="left" vertical="center" wrapText="1"/>
    </xf>
    <xf numFmtId="0" fontId="29" fillId="4" borderId="60" xfId="0" applyFont="1" applyFill="1" applyBorder="1" applyAlignment="1">
      <alignment horizontal="left" vertical="center" wrapText="1"/>
    </xf>
    <xf numFmtId="0" fontId="29" fillId="4" borderId="72" xfId="0" applyFont="1" applyFill="1" applyBorder="1" applyAlignment="1">
      <alignment horizontal="left" vertical="center" wrapText="1"/>
    </xf>
    <xf numFmtId="0" fontId="29" fillId="4" borderId="73" xfId="0" applyFont="1" applyFill="1" applyBorder="1" applyAlignment="1">
      <alignment horizontal="left" vertical="center" wrapText="1"/>
    </xf>
    <xf numFmtId="0" fontId="29" fillId="4" borderId="51" xfId="0" applyFont="1" applyFill="1" applyBorder="1" applyAlignment="1">
      <alignment horizontal="left" vertical="center" wrapText="1"/>
    </xf>
    <xf numFmtId="0" fontId="29" fillId="4" borderId="52" xfId="0" applyFont="1" applyFill="1" applyBorder="1" applyAlignment="1">
      <alignment horizontal="left" vertical="center" wrapText="1"/>
    </xf>
    <xf numFmtId="0" fontId="18" fillId="0" borderId="51" xfId="0" applyFont="1" applyBorder="1">
      <alignment vertical="center"/>
    </xf>
    <xf numFmtId="0" fontId="18" fillId="0" borderId="51" xfId="0" applyFont="1" applyBorder="1" applyAlignment="1">
      <alignment vertical="center" wrapText="1"/>
    </xf>
    <xf numFmtId="0" fontId="18" fillId="0" borderId="87" xfId="0" applyFont="1" applyBorder="1" applyAlignment="1">
      <alignment horizontal="center" vertical="center"/>
    </xf>
    <xf numFmtId="0" fontId="18" fillId="0" borderId="81" xfId="0" applyFont="1" applyBorder="1" applyAlignment="1">
      <alignment horizontal="center" vertical="center"/>
    </xf>
    <xf numFmtId="0" fontId="18" fillId="0" borderId="89" xfId="0" applyFont="1" applyBorder="1" applyAlignment="1">
      <alignment horizontal="center" vertical="center"/>
    </xf>
    <xf numFmtId="0" fontId="29" fillId="0" borderId="86" xfId="0" applyFont="1" applyBorder="1" applyAlignment="1">
      <alignment horizontal="center" vertical="center"/>
    </xf>
    <xf numFmtId="0" fontId="29" fillId="0" borderId="0" xfId="0" applyFont="1" applyAlignment="1">
      <alignment horizontal="center" vertical="center"/>
    </xf>
    <xf numFmtId="0" fontId="29" fillId="0" borderId="47" xfId="0" applyFont="1" applyBorder="1" applyAlignment="1">
      <alignment horizontal="center" vertical="center"/>
    </xf>
    <xf numFmtId="0" fontId="18" fillId="0" borderId="84" xfId="0" applyFont="1" applyBorder="1" applyAlignment="1">
      <alignment horizontal="center" vertical="center"/>
    </xf>
    <xf numFmtId="0" fontId="18" fillId="0" borderId="85" xfId="0" applyFont="1" applyBorder="1" applyAlignment="1">
      <alignment horizontal="center" vertical="center"/>
    </xf>
    <xf numFmtId="0" fontId="18" fillId="0" borderId="88" xfId="0" applyFont="1" applyBorder="1" applyAlignment="1">
      <alignment horizontal="center" vertical="center"/>
    </xf>
    <xf numFmtId="0" fontId="27" fillId="4" borderId="24" xfId="0" applyFont="1" applyFill="1" applyBorder="1" applyAlignment="1">
      <alignment horizontal="left" vertical="center" wrapText="1"/>
    </xf>
    <xf numFmtId="0" fontId="27" fillId="4" borderId="25" xfId="0" applyFont="1" applyFill="1" applyBorder="1" applyAlignment="1">
      <alignment horizontal="left" vertical="center" wrapText="1"/>
    </xf>
    <xf numFmtId="0" fontId="27" fillId="4" borderId="26"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5" xfId="0" applyFont="1" applyBorder="1" applyAlignment="1">
      <alignment horizontal="center" vertical="center"/>
    </xf>
    <xf numFmtId="0" fontId="18" fillId="0" borderId="90" xfId="0" applyFont="1" applyBorder="1" applyAlignment="1">
      <alignment horizontal="center" vertical="center"/>
    </xf>
    <xf numFmtId="0" fontId="18" fillId="5" borderId="5" xfId="0" applyFont="1" applyFill="1" applyBorder="1" applyAlignment="1">
      <alignment horizontal="left" vertical="center"/>
    </xf>
    <xf numFmtId="0" fontId="18" fillId="5" borderId="90" xfId="0" applyFont="1" applyFill="1" applyBorder="1" applyAlignment="1">
      <alignment horizontal="left" vertical="center"/>
    </xf>
    <xf numFmtId="0" fontId="18" fillId="0" borderId="91" xfId="0" applyFont="1" applyBorder="1" applyAlignment="1">
      <alignment horizontal="center" vertical="center"/>
    </xf>
    <xf numFmtId="0" fontId="18" fillId="0" borderId="37" xfId="0" applyFont="1" applyBorder="1" applyAlignment="1">
      <alignment horizontal="center" vertical="center"/>
    </xf>
    <xf numFmtId="0" fontId="13" fillId="4" borderId="1" xfId="0" applyFont="1" applyFill="1" applyBorder="1" applyAlignment="1">
      <alignment horizontal="left" vertical="center" wrapText="1"/>
    </xf>
    <xf numFmtId="0" fontId="13" fillId="4" borderId="35"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36" xfId="0" applyFont="1" applyFill="1" applyBorder="1" applyAlignment="1">
      <alignment horizontal="left" vertical="center" wrapText="1"/>
    </xf>
    <xf numFmtId="0" fontId="13" fillId="4" borderId="3" xfId="0" applyFont="1" applyFill="1" applyBorder="1">
      <alignment vertical="center"/>
    </xf>
    <xf numFmtId="0" fontId="13" fillId="4" borderId="3" xfId="0" applyFont="1" applyFill="1" applyBorder="1" applyAlignment="1">
      <alignment vertical="center" wrapText="1"/>
    </xf>
    <xf numFmtId="0" fontId="18" fillId="0" borderId="60" xfId="0" applyFont="1" applyBorder="1" applyAlignment="1">
      <alignment horizontal="center" vertical="center"/>
    </xf>
    <xf numFmtId="0" fontId="18" fillId="0" borderId="92" xfId="0" applyFont="1" applyBorder="1" applyAlignment="1">
      <alignment horizontal="center" vertical="center"/>
    </xf>
    <xf numFmtId="0" fontId="18" fillId="0" borderId="10" xfId="0" applyFont="1" applyBorder="1" applyAlignment="1">
      <alignment horizontal="center" vertical="center"/>
    </xf>
    <xf numFmtId="0" fontId="18" fillId="0" borderId="93" xfId="0" applyFont="1" applyBorder="1" applyAlignment="1">
      <alignment horizontal="center" vertical="center"/>
    </xf>
    <xf numFmtId="0" fontId="18" fillId="0" borderId="9" xfId="0" applyFont="1" applyBorder="1" applyAlignment="1">
      <alignment horizontal="center" vertical="center"/>
    </xf>
    <xf numFmtId="0" fontId="18" fillId="0" borderId="2" xfId="0" applyFont="1" applyBorder="1" applyAlignment="1">
      <alignment horizontal="left" vertical="center"/>
    </xf>
    <xf numFmtId="0" fontId="18" fillId="0" borderId="79" xfId="0" applyFont="1" applyBorder="1" applyAlignment="1">
      <alignment horizontal="left" vertical="center"/>
    </xf>
    <xf numFmtId="0" fontId="18" fillId="0" borderId="38" xfId="0" applyFont="1" applyBorder="1" applyAlignment="1">
      <alignment horizontal="center" vertical="center"/>
    </xf>
    <xf numFmtId="0" fontId="18" fillId="0" borderId="25" xfId="0" applyFont="1" applyBorder="1" applyAlignment="1">
      <alignment horizontal="center" vertical="center"/>
    </xf>
    <xf numFmtId="0" fontId="18" fillId="0" borderId="39" xfId="0" applyFont="1" applyBorder="1" applyAlignment="1">
      <alignment horizontal="center" vertical="center"/>
    </xf>
    <xf numFmtId="0" fontId="18" fillId="0" borderId="36" xfId="0" applyFont="1" applyBorder="1" applyAlignment="1">
      <alignment horizontal="left"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10" xfId="0" applyFont="1" applyBorder="1" applyAlignment="1">
      <alignment horizontal="center" vertical="center"/>
    </xf>
    <xf numFmtId="0" fontId="27" fillId="4" borderId="19" xfId="0" applyFont="1" applyFill="1" applyBorder="1" applyAlignment="1">
      <alignment horizontal="left" vertical="center" wrapText="1"/>
    </xf>
    <xf numFmtId="0" fontId="27" fillId="4" borderId="0" xfId="0" applyFont="1" applyFill="1" applyAlignment="1">
      <alignment horizontal="left" vertical="center" wrapText="1"/>
    </xf>
    <xf numFmtId="0" fontId="27" fillId="4" borderId="17" xfId="0" applyFont="1" applyFill="1" applyBorder="1" applyAlignment="1">
      <alignment horizontal="left" vertical="center" wrapText="1"/>
    </xf>
    <xf numFmtId="0" fontId="4" fillId="4" borderId="4" xfId="0" applyFont="1" applyFill="1" applyBorder="1" applyAlignment="1">
      <alignment horizontal="center" vertical="center"/>
    </xf>
    <xf numFmtId="0" fontId="4" fillId="4" borderId="0" xfId="0" applyFont="1" applyFill="1" applyAlignment="1">
      <alignment horizontal="center" vertical="center"/>
    </xf>
    <xf numFmtId="0" fontId="4" fillId="4" borderId="9"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22" xfId="0" applyFont="1" applyFill="1" applyBorder="1" applyAlignment="1">
      <alignment horizontal="center" vertical="center"/>
    </xf>
    <xf numFmtId="0" fontId="18" fillId="2" borderId="65" xfId="0" applyFont="1" applyFill="1" applyBorder="1" applyAlignment="1">
      <alignment horizontal="left" vertical="center"/>
    </xf>
    <xf numFmtId="0" fontId="18" fillId="2" borderId="62" xfId="0" applyFont="1" applyFill="1" applyBorder="1" applyAlignment="1">
      <alignment horizontal="left" vertical="center"/>
    </xf>
    <xf numFmtId="0" fontId="18" fillId="2" borderId="63" xfId="0" applyFont="1" applyFill="1" applyBorder="1" applyAlignment="1">
      <alignment horizontal="left" vertical="center"/>
    </xf>
    <xf numFmtId="0" fontId="4" fillId="0" borderId="3" xfId="0" applyFont="1" applyBorder="1" applyAlignment="1">
      <alignment horizontal="center" vertical="center"/>
    </xf>
    <xf numFmtId="56" fontId="18" fillId="4" borderId="5" xfId="0" applyNumberFormat="1" applyFont="1" applyFill="1" applyBorder="1" applyAlignment="1">
      <alignment horizontal="left" vertical="center"/>
    </xf>
    <xf numFmtId="56" fontId="18" fillId="4" borderId="3" xfId="0" applyNumberFormat="1" applyFont="1" applyFill="1" applyBorder="1" applyAlignment="1">
      <alignment horizontal="left" vertical="center"/>
    </xf>
    <xf numFmtId="0" fontId="27" fillId="4" borderId="98" xfId="0" applyFont="1" applyFill="1" applyBorder="1" applyAlignment="1">
      <alignment horizontal="left" vertical="center" wrapText="1"/>
    </xf>
    <xf numFmtId="0" fontId="27" fillId="4" borderId="25" xfId="0" applyFont="1" applyFill="1" applyBorder="1" applyAlignment="1">
      <alignment horizontal="left" vertical="center"/>
    </xf>
    <xf numFmtId="0" fontId="27" fillId="4" borderId="99" xfId="0" applyFont="1" applyFill="1" applyBorder="1" applyAlignment="1">
      <alignment horizontal="left" vertical="center"/>
    </xf>
    <xf numFmtId="0" fontId="27" fillId="4" borderId="73" xfId="0" applyFont="1" applyFill="1" applyBorder="1" applyAlignment="1">
      <alignment horizontal="left" vertical="center"/>
    </xf>
    <xf numFmtId="0" fontId="27" fillId="4" borderId="51" xfId="0" applyFont="1" applyFill="1" applyBorder="1" applyAlignment="1">
      <alignment horizontal="left" vertical="center"/>
    </xf>
    <xf numFmtId="0" fontId="27" fillId="4" borderId="52" xfId="0" applyFont="1" applyFill="1" applyBorder="1" applyAlignment="1">
      <alignment horizontal="left" vertical="center"/>
    </xf>
    <xf numFmtId="0" fontId="40" fillId="0" borderId="0" xfId="4" applyFont="1">
      <alignment vertical="center"/>
    </xf>
    <xf numFmtId="0" fontId="40" fillId="0" borderId="0" xfId="4" applyFont="1" applyAlignment="1">
      <alignment horizontal="left" vertical="center"/>
    </xf>
    <xf numFmtId="0" fontId="42" fillId="0" borderId="0" xfId="4" applyFont="1" applyAlignment="1">
      <alignment horizontal="left" vertical="center"/>
    </xf>
    <xf numFmtId="0" fontId="42" fillId="0" borderId="0" xfId="4" applyFont="1">
      <alignment vertical="center"/>
    </xf>
    <xf numFmtId="0" fontId="1" fillId="0" borderId="0" xfId="4">
      <alignment vertical="center"/>
    </xf>
    <xf numFmtId="0" fontId="42" fillId="0" borderId="0" xfId="4" applyFont="1" applyAlignment="1">
      <alignment horizontal="center" vertical="center"/>
    </xf>
    <xf numFmtId="0" fontId="43" fillId="0" borderId="0" xfId="2" applyFont="1">
      <alignment vertical="center"/>
    </xf>
    <xf numFmtId="0" fontId="42" fillId="0" borderId="107" xfId="4" applyFont="1" applyBorder="1" applyAlignment="1">
      <alignment horizontal="center" vertical="center"/>
    </xf>
    <xf numFmtId="0" fontId="42" fillId="0" borderId="107" xfId="4" applyFont="1" applyBorder="1" applyAlignment="1">
      <alignment horizontal="left" vertical="center"/>
    </xf>
    <xf numFmtId="177" fontId="42" fillId="0" borderId="107" xfId="4" applyNumberFormat="1" applyFont="1" applyBorder="1" applyAlignment="1">
      <alignment horizontal="center" vertical="center"/>
    </xf>
    <xf numFmtId="0" fontId="43" fillId="0" borderId="107" xfId="3" applyFont="1" applyBorder="1">
      <alignment vertical="center"/>
    </xf>
    <xf numFmtId="0" fontId="44" fillId="0" borderId="107" xfId="4" applyFont="1" applyBorder="1" applyAlignment="1">
      <alignment horizontal="left" vertical="center"/>
    </xf>
    <xf numFmtId="0" fontId="43" fillId="0" borderId="0" xfId="4" applyFont="1">
      <alignment vertical="center"/>
    </xf>
  </cellXfs>
  <cellStyles count="5">
    <cellStyle name="ハイパーリンク" xfId="3" builtinId="8"/>
    <cellStyle name="ハイパーリンク 2" xfId="2" xr:uid="{C72FDAD6-95B0-47F5-9750-3983AA1BCBAB}"/>
    <cellStyle name="標準" xfId="0" builtinId="0"/>
    <cellStyle name="標準 2" xfId="1" xr:uid="{D71095A1-5B43-4B5A-9F72-B13CA614CF38}"/>
    <cellStyle name="標準 2 2" xfId="4" xr:uid="{EE7B3A08-4871-41F0-8709-BCC3DDA91080}"/>
  </cellStyles>
  <dxfs count="0"/>
  <tableStyles count="0" defaultTableStyle="TableStyleMedium2" defaultPivotStyle="PivotStyleLight16"/>
  <colors>
    <mruColors>
      <color rgb="FFFFEB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checked="Checked"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19050</xdr:colOff>
          <xdr:row>4</xdr:row>
          <xdr:rowOff>19050</xdr:rowOff>
        </xdr:from>
        <xdr:to>
          <xdr:col>32</xdr:col>
          <xdr:colOff>6350</xdr:colOff>
          <xdr:row>4</xdr:row>
          <xdr:rowOff>228600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0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xdr:row>
          <xdr:rowOff>19050</xdr:rowOff>
        </xdr:from>
        <xdr:to>
          <xdr:col>36</xdr:col>
          <xdr:colOff>6350</xdr:colOff>
          <xdr:row>4</xdr:row>
          <xdr:rowOff>228600</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00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xdr:row>
          <xdr:rowOff>19050</xdr:rowOff>
        </xdr:from>
        <xdr:to>
          <xdr:col>14</xdr:col>
          <xdr:colOff>6350</xdr:colOff>
          <xdr:row>13</xdr:row>
          <xdr:rowOff>228600</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00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14</xdr:row>
          <xdr:rowOff>19050</xdr:rowOff>
        </xdr:from>
        <xdr:to>
          <xdr:col>14</xdr:col>
          <xdr:colOff>6350</xdr:colOff>
          <xdr:row>14</xdr:row>
          <xdr:rowOff>228600</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00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xdr:row>
          <xdr:rowOff>19050</xdr:rowOff>
        </xdr:from>
        <xdr:to>
          <xdr:col>14</xdr:col>
          <xdr:colOff>6350</xdr:colOff>
          <xdr:row>15</xdr:row>
          <xdr:rowOff>228600</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00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xdr:row>
          <xdr:rowOff>19050</xdr:rowOff>
        </xdr:from>
        <xdr:to>
          <xdr:col>14</xdr:col>
          <xdr:colOff>6350</xdr:colOff>
          <xdr:row>17</xdr:row>
          <xdr:rowOff>228600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00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xdr:row>
          <xdr:rowOff>19050</xdr:rowOff>
        </xdr:from>
        <xdr:to>
          <xdr:col>14</xdr:col>
          <xdr:colOff>6350</xdr:colOff>
          <xdr:row>18</xdr:row>
          <xdr:rowOff>228600</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00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20</xdr:row>
          <xdr:rowOff>19050</xdr:rowOff>
        </xdr:from>
        <xdr:to>
          <xdr:col>14</xdr:col>
          <xdr:colOff>6350</xdr:colOff>
          <xdr:row>20</xdr:row>
          <xdr:rowOff>228600</xdr:rowOff>
        </xdr:to>
        <xdr:sp macro="" textlink="">
          <xdr:nvSpPr>
            <xdr:cNvPr id="64521" name="Check Box 9" hidden="1">
              <a:extLst>
                <a:ext uri="{63B3BB69-23CF-44E3-9099-C40C66FF867C}">
                  <a14:compatExt spid="_x0000_s64521"/>
                </a:ext>
                <a:ext uri="{FF2B5EF4-FFF2-40B4-BE49-F238E27FC236}">
                  <a16:creationId xmlns:a16="http://schemas.microsoft.com/office/drawing/2014/main" id="{00000000-0008-0000-0000-00000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xdr:row>
          <xdr:rowOff>19050</xdr:rowOff>
        </xdr:from>
        <xdr:to>
          <xdr:col>32</xdr:col>
          <xdr:colOff>6350</xdr:colOff>
          <xdr:row>5</xdr:row>
          <xdr:rowOff>228600</xdr:rowOff>
        </xdr:to>
        <xdr:sp macro="" textlink="">
          <xdr:nvSpPr>
            <xdr:cNvPr id="64522" name="Check Box 10" hidden="1">
              <a:extLst>
                <a:ext uri="{63B3BB69-23CF-44E3-9099-C40C66FF867C}">
                  <a14:compatExt spid="_x0000_s64522"/>
                </a:ext>
                <a:ext uri="{FF2B5EF4-FFF2-40B4-BE49-F238E27FC236}">
                  <a16:creationId xmlns:a16="http://schemas.microsoft.com/office/drawing/2014/main" id="{00000000-0008-0000-0000-00000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19050</xdr:rowOff>
        </xdr:from>
        <xdr:to>
          <xdr:col>14</xdr:col>
          <xdr:colOff>6350</xdr:colOff>
          <xdr:row>16</xdr:row>
          <xdr:rowOff>228600</xdr:rowOff>
        </xdr:to>
        <xdr:sp macro="" textlink="">
          <xdr:nvSpPr>
            <xdr:cNvPr id="64523" name="Check Box 11" hidden="1">
              <a:extLst>
                <a:ext uri="{63B3BB69-23CF-44E3-9099-C40C66FF867C}">
                  <a14:compatExt spid="_x0000_s64523"/>
                </a:ext>
                <a:ext uri="{FF2B5EF4-FFF2-40B4-BE49-F238E27FC236}">
                  <a16:creationId xmlns:a16="http://schemas.microsoft.com/office/drawing/2014/main" id="{00000000-0008-0000-0000-00000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xdr:row>
          <xdr:rowOff>19050</xdr:rowOff>
        </xdr:from>
        <xdr:to>
          <xdr:col>14</xdr:col>
          <xdr:colOff>6350</xdr:colOff>
          <xdr:row>19</xdr:row>
          <xdr:rowOff>228600</xdr:rowOff>
        </xdr:to>
        <xdr:sp macro="" textlink="">
          <xdr:nvSpPr>
            <xdr:cNvPr id="64524" name="Check Box 12" hidden="1">
              <a:extLst>
                <a:ext uri="{63B3BB69-23CF-44E3-9099-C40C66FF867C}">
                  <a14:compatExt spid="_x0000_s64524"/>
                </a:ext>
                <a:ext uri="{FF2B5EF4-FFF2-40B4-BE49-F238E27FC236}">
                  <a16:creationId xmlns:a16="http://schemas.microsoft.com/office/drawing/2014/main" id="{00000000-0008-0000-0000-00000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21</xdr:row>
          <xdr:rowOff>19050</xdr:rowOff>
        </xdr:from>
        <xdr:to>
          <xdr:col>14</xdr:col>
          <xdr:colOff>6350</xdr:colOff>
          <xdr:row>21</xdr:row>
          <xdr:rowOff>228600</xdr:rowOff>
        </xdr:to>
        <xdr:sp macro="" textlink="">
          <xdr:nvSpPr>
            <xdr:cNvPr id="64525" name="Check Box 13" hidden="1">
              <a:extLst>
                <a:ext uri="{63B3BB69-23CF-44E3-9099-C40C66FF867C}">
                  <a14:compatExt spid="_x0000_s64525"/>
                </a:ext>
                <a:ext uri="{FF2B5EF4-FFF2-40B4-BE49-F238E27FC236}">
                  <a16:creationId xmlns:a16="http://schemas.microsoft.com/office/drawing/2014/main" id="{00000000-0008-0000-0000-00000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xdr:row>
          <xdr:rowOff>0</xdr:rowOff>
        </xdr:from>
        <xdr:to>
          <xdr:col>14</xdr:col>
          <xdr:colOff>6350</xdr:colOff>
          <xdr:row>22</xdr:row>
          <xdr:rowOff>196850</xdr:rowOff>
        </xdr:to>
        <xdr:sp macro="" textlink="">
          <xdr:nvSpPr>
            <xdr:cNvPr id="64526" name="Check Box 14" hidden="1">
              <a:extLst>
                <a:ext uri="{63B3BB69-23CF-44E3-9099-C40C66FF867C}">
                  <a14:compatExt spid="_x0000_s64526"/>
                </a:ext>
                <a:ext uri="{FF2B5EF4-FFF2-40B4-BE49-F238E27FC236}">
                  <a16:creationId xmlns:a16="http://schemas.microsoft.com/office/drawing/2014/main" id="{00000000-0008-0000-0000-00000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24</xdr:row>
          <xdr:rowOff>0</xdr:rowOff>
        </xdr:from>
        <xdr:to>
          <xdr:col>14</xdr:col>
          <xdr:colOff>6350</xdr:colOff>
          <xdr:row>24</xdr:row>
          <xdr:rowOff>196850</xdr:rowOff>
        </xdr:to>
        <xdr:sp macro="" textlink="">
          <xdr:nvSpPr>
            <xdr:cNvPr id="64528" name="Check Box 16" hidden="1">
              <a:extLst>
                <a:ext uri="{63B3BB69-23CF-44E3-9099-C40C66FF867C}">
                  <a14:compatExt spid="_x0000_s64528"/>
                </a:ext>
                <a:ext uri="{FF2B5EF4-FFF2-40B4-BE49-F238E27FC236}">
                  <a16:creationId xmlns:a16="http://schemas.microsoft.com/office/drawing/2014/main" id="{00000000-0008-0000-00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25</xdr:row>
          <xdr:rowOff>19050</xdr:rowOff>
        </xdr:from>
        <xdr:to>
          <xdr:col>14</xdr:col>
          <xdr:colOff>6350</xdr:colOff>
          <xdr:row>25</xdr:row>
          <xdr:rowOff>228600</xdr:rowOff>
        </xdr:to>
        <xdr:sp macro="" textlink="">
          <xdr:nvSpPr>
            <xdr:cNvPr id="64529" name="Check Box 17" hidden="1">
              <a:extLst>
                <a:ext uri="{63B3BB69-23CF-44E3-9099-C40C66FF867C}">
                  <a14:compatExt spid="_x0000_s64529"/>
                </a:ext>
                <a:ext uri="{FF2B5EF4-FFF2-40B4-BE49-F238E27FC236}">
                  <a16:creationId xmlns:a16="http://schemas.microsoft.com/office/drawing/2014/main" id="{00000000-0008-0000-0000-00001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19050</xdr:rowOff>
        </xdr:from>
        <xdr:to>
          <xdr:col>14</xdr:col>
          <xdr:colOff>6350</xdr:colOff>
          <xdr:row>23</xdr:row>
          <xdr:rowOff>215900</xdr:rowOff>
        </xdr:to>
        <xdr:sp macro="" textlink="">
          <xdr:nvSpPr>
            <xdr:cNvPr id="64530" name="Check Box 18" hidden="1">
              <a:extLst>
                <a:ext uri="{63B3BB69-23CF-44E3-9099-C40C66FF867C}">
                  <a14:compatExt spid="_x0000_s64530"/>
                </a:ext>
                <a:ext uri="{FF2B5EF4-FFF2-40B4-BE49-F238E27FC236}">
                  <a16:creationId xmlns:a16="http://schemas.microsoft.com/office/drawing/2014/main" id="{00000000-0008-0000-0000-00001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9</xdr:row>
          <xdr:rowOff>19050</xdr:rowOff>
        </xdr:from>
        <xdr:to>
          <xdr:col>2</xdr:col>
          <xdr:colOff>12700</xdr:colOff>
          <xdr:row>9</xdr:row>
          <xdr:rowOff>228600</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9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9</xdr:row>
          <xdr:rowOff>19050</xdr:rowOff>
        </xdr:from>
        <xdr:to>
          <xdr:col>14</xdr:col>
          <xdr:colOff>12700</xdr:colOff>
          <xdr:row>9</xdr:row>
          <xdr:rowOff>228600</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9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9</xdr:row>
          <xdr:rowOff>19050</xdr:rowOff>
        </xdr:from>
        <xdr:to>
          <xdr:col>18</xdr:col>
          <xdr:colOff>12700</xdr:colOff>
          <xdr:row>9</xdr:row>
          <xdr:rowOff>228600</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9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19050</xdr:rowOff>
        </xdr:from>
        <xdr:to>
          <xdr:col>2</xdr:col>
          <xdr:colOff>12700</xdr:colOff>
          <xdr:row>10</xdr:row>
          <xdr:rowOff>228600</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9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xdr:row>
          <xdr:rowOff>19050</xdr:rowOff>
        </xdr:from>
        <xdr:to>
          <xdr:col>14</xdr:col>
          <xdr:colOff>12700</xdr:colOff>
          <xdr:row>10</xdr:row>
          <xdr:rowOff>228600</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9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xdr:row>
          <xdr:rowOff>19050</xdr:rowOff>
        </xdr:from>
        <xdr:to>
          <xdr:col>2</xdr:col>
          <xdr:colOff>12700</xdr:colOff>
          <xdr:row>11</xdr:row>
          <xdr:rowOff>228600</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9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xdr:row>
          <xdr:rowOff>19050</xdr:rowOff>
        </xdr:from>
        <xdr:to>
          <xdr:col>2</xdr:col>
          <xdr:colOff>12700</xdr:colOff>
          <xdr:row>12</xdr:row>
          <xdr:rowOff>228600</xdr:rowOff>
        </xdr:to>
        <xdr:sp macro="" textlink="">
          <xdr:nvSpPr>
            <xdr:cNvPr id="58380" name="Check Box 12" hidden="1">
              <a:extLst>
                <a:ext uri="{63B3BB69-23CF-44E3-9099-C40C66FF867C}">
                  <a14:compatExt spid="_x0000_s58380"/>
                </a:ext>
                <a:ext uri="{FF2B5EF4-FFF2-40B4-BE49-F238E27FC236}">
                  <a16:creationId xmlns:a16="http://schemas.microsoft.com/office/drawing/2014/main" id="{00000000-0008-0000-09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111</xdr:row>
          <xdr:rowOff>19050</xdr:rowOff>
        </xdr:from>
        <xdr:to>
          <xdr:col>2</xdr:col>
          <xdr:colOff>12700</xdr:colOff>
          <xdr:row>111</xdr:row>
          <xdr:rowOff>228600</xdr:rowOff>
        </xdr:to>
        <xdr:sp macro="" textlink="">
          <xdr:nvSpPr>
            <xdr:cNvPr id="58382" name="Check Box 14" hidden="1">
              <a:extLst>
                <a:ext uri="{63B3BB69-23CF-44E3-9099-C40C66FF867C}">
                  <a14:compatExt spid="_x0000_s58382"/>
                </a:ext>
                <a:ext uri="{FF2B5EF4-FFF2-40B4-BE49-F238E27FC236}">
                  <a16:creationId xmlns:a16="http://schemas.microsoft.com/office/drawing/2014/main" id="{00000000-0008-0000-09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112</xdr:row>
          <xdr:rowOff>19050</xdr:rowOff>
        </xdr:from>
        <xdr:to>
          <xdr:col>2</xdr:col>
          <xdr:colOff>12700</xdr:colOff>
          <xdr:row>112</xdr:row>
          <xdr:rowOff>241300</xdr:rowOff>
        </xdr:to>
        <xdr:sp macro="" textlink="">
          <xdr:nvSpPr>
            <xdr:cNvPr id="58383" name="Check Box 15" hidden="1">
              <a:extLst>
                <a:ext uri="{63B3BB69-23CF-44E3-9099-C40C66FF867C}">
                  <a14:compatExt spid="_x0000_s58383"/>
                </a:ext>
                <a:ext uri="{FF2B5EF4-FFF2-40B4-BE49-F238E27FC236}">
                  <a16:creationId xmlns:a16="http://schemas.microsoft.com/office/drawing/2014/main" id="{00000000-0008-0000-09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19050</xdr:rowOff>
        </xdr:from>
        <xdr:to>
          <xdr:col>2</xdr:col>
          <xdr:colOff>12700</xdr:colOff>
          <xdr:row>14</xdr:row>
          <xdr:rowOff>228600</xdr:rowOff>
        </xdr:to>
        <xdr:sp macro="" textlink="">
          <xdr:nvSpPr>
            <xdr:cNvPr id="58384" name="Check Box 16" hidden="1">
              <a:extLst>
                <a:ext uri="{63B3BB69-23CF-44E3-9099-C40C66FF867C}">
                  <a14:compatExt spid="_x0000_s58384"/>
                </a:ext>
                <a:ext uri="{FF2B5EF4-FFF2-40B4-BE49-F238E27FC236}">
                  <a16:creationId xmlns:a16="http://schemas.microsoft.com/office/drawing/2014/main" id="{00000000-0008-0000-09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14</xdr:row>
          <xdr:rowOff>19050</xdr:rowOff>
        </xdr:from>
        <xdr:to>
          <xdr:col>18</xdr:col>
          <xdr:colOff>12700</xdr:colOff>
          <xdr:row>14</xdr:row>
          <xdr:rowOff>228600</xdr:rowOff>
        </xdr:to>
        <xdr:sp macro="" textlink="">
          <xdr:nvSpPr>
            <xdr:cNvPr id="58385" name="Check Box 17" hidden="1">
              <a:extLst>
                <a:ext uri="{63B3BB69-23CF-44E3-9099-C40C66FF867C}">
                  <a14:compatExt spid="_x0000_s58385"/>
                </a:ext>
                <a:ext uri="{FF2B5EF4-FFF2-40B4-BE49-F238E27FC236}">
                  <a16:creationId xmlns:a16="http://schemas.microsoft.com/office/drawing/2014/main" id="{00000000-0008-0000-0900-00001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19050</xdr:rowOff>
        </xdr:from>
        <xdr:to>
          <xdr:col>2</xdr:col>
          <xdr:colOff>12700</xdr:colOff>
          <xdr:row>16</xdr:row>
          <xdr:rowOff>228600</xdr:rowOff>
        </xdr:to>
        <xdr:sp macro="" textlink="">
          <xdr:nvSpPr>
            <xdr:cNvPr id="58386" name="Check Box 18" hidden="1">
              <a:extLst>
                <a:ext uri="{63B3BB69-23CF-44E3-9099-C40C66FF867C}">
                  <a14:compatExt spid="_x0000_s58386"/>
                </a:ext>
                <a:ext uri="{FF2B5EF4-FFF2-40B4-BE49-F238E27FC236}">
                  <a16:creationId xmlns:a16="http://schemas.microsoft.com/office/drawing/2014/main" id="{00000000-0008-0000-0900-00001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19050</xdr:rowOff>
        </xdr:from>
        <xdr:to>
          <xdr:col>7</xdr:col>
          <xdr:colOff>12700</xdr:colOff>
          <xdr:row>16</xdr:row>
          <xdr:rowOff>228600</xdr:rowOff>
        </xdr:to>
        <xdr:sp macro="" textlink="">
          <xdr:nvSpPr>
            <xdr:cNvPr id="58387" name="Check Box 19" hidden="1">
              <a:extLst>
                <a:ext uri="{63B3BB69-23CF-44E3-9099-C40C66FF867C}">
                  <a14:compatExt spid="_x0000_s58387"/>
                </a:ext>
                <a:ext uri="{FF2B5EF4-FFF2-40B4-BE49-F238E27FC236}">
                  <a16:creationId xmlns:a16="http://schemas.microsoft.com/office/drawing/2014/main" id="{00000000-0008-0000-0900-00001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16</xdr:row>
          <xdr:rowOff>19050</xdr:rowOff>
        </xdr:from>
        <xdr:to>
          <xdr:col>26</xdr:col>
          <xdr:colOff>12700</xdr:colOff>
          <xdr:row>16</xdr:row>
          <xdr:rowOff>228600</xdr:rowOff>
        </xdr:to>
        <xdr:sp macro="" textlink="">
          <xdr:nvSpPr>
            <xdr:cNvPr id="58388" name="Check Box 20" hidden="1">
              <a:extLst>
                <a:ext uri="{63B3BB69-23CF-44E3-9099-C40C66FF867C}">
                  <a14:compatExt spid="_x0000_s58388"/>
                </a:ext>
                <a:ext uri="{FF2B5EF4-FFF2-40B4-BE49-F238E27FC236}">
                  <a16:creationId xmlns:a16="http://schemas.microsoft.com/office/drawing/2014/main" id="{00000000-0008-0000-0900-00001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19050</xdr:rowOff>
        </xdr:from>
        <xdr:to>
          <xdr:col>2</xdr:col>
          <xdr:colOff>12700</xdr:colOff>
          <xdr:row>18</xdr:row>
          <xdr:rowOff>228600</xdr:rowOff>
        </xdr:to>
        <xdr:sp macro="" textlink="">
          <xdr:nvSpPr>
            <xdr:cNvPr id="58389" name="Check Box 21" hidden="1">
              <a:extLst>
                <a:ext uri="{63B3BB69-23CF-44E3-9099-C40C66FF867C}">
                  <a14:compatExt spid="_x0000_s58389"/>
                </a:ext>
                <a:ext uri="{FF2B5EF4-FFF2-40B4-BE49-F238E27FC236}">
                  <a16:creationId xmlns:a16="http://schemas.microsoft.com/office/drawing/2014/main" id="{00000000-0008-0000-0900-00001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12700</xdr:colOff>
          <xdr:row>20</xdr:row>
          <xdr:rowOff>228600</xdr:rowOff>
        </xdr:to>
        <xdr:sp macro="" textlink="">
          <xdr:nvSpPr>
            <xdr:cNvPr id="58390" name="Check Box 22" hidden="1">
              <a:extLst>
                <a:ext uri="{63B3BB69-23CF-44E3-9099-C40C66FF867C}">
                  <a14:compatExt spid="_x0000_s58390"/>
                </a:ext>
                <a:ext uri="{FF2B5EF4-FFF2-40B4-BE49-F238E27FC236}">
                  <a16:creationId xmlns:a16="http://schemas.microsoft.com/office/drawing/2014/main" id="{00000000-0008-0000-0900-00001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8</xdr:col>
          <xdr:colOff>12700</xdr:colOff>
          <xdr:row>21</xdr:row>
          <xdr:rowOff>228600</xdr:rowOff>
        </xdr:to>
        <xdr:sp macro="" textlink="">
          <xdr:nvSpPr>
            <xdr:cNvPr id="58391" name="Check Box 23" hidden="1">
              <a:extLst>
                <a:ext uri="{63B3BB69-23CF-44E3-9099-C40C66FF867C}">
                  <a14:compatExt spid="_x0000_s58391"/>
                </a:ext>
                <a:ext uri="{FF2B5EF4-FFF2-40B4-BE49-F238E27FC236}">
                  <a16:creationId xmlns:a16="http://schemas.microsoft.com/office/drawing/2014/main" id="{00000000-0008-0000-0900-00001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8</xdr:col>
          <xdr:colOff>12700</xdr:colOff>
          <xdr:row>25</xdr:row>
          <xdr:rowOff>228600</xdr:rowOff>
        </xdr:to>
        <xdr:sp macro="" textlink="">
          <xdr:nvSpPr>
            <xdr:cNvPr id="58392" name="Check Box 24" hidden="1">
              <a:extLst>
                <a:ext uri="{63B3BB69-23CF-44E3-9099-C40C66FF867C}">
                  <a14:compatExt spid="_x0000_s58392"/>
                </a:ext>
                <a:ext uri="{FF2B5EF4-FFF2-40B4-BE49-F238E27FC236}">
                  <a16:creationId xmlns:a16="http://schemas.microsoft.com/office/drawing/2014/main" id="{00000000-0008-0000-0900-00001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19050</xdr:rowOff>
        </xdr:from>
        <xdr:to>
          <xdr:col>2</xdr:col>
          <xdr:colOff>12700</xdr:colOff>
          <xdr:row>27</xdr:row>
          <xdr:rowOff>228600</xdr:rowOff>
        </xdr:to>
        <xdr:sp macro="" textlink="">
          <xdr:nvSpPr>
            <xdr:cNvPr id="58394" name="Check Box 26" hidden="1">
              <a:extLst>
                <a:ext uri="{63B3BB69-23CF-44E3-9099-C40C66FF867C}">
                  <a14:compatExt spid="_x0000_s58394"/>
                </a:ext>
                <a:ext uri="{FF2B5EF4-FFF2-40B4-BE49-F238E27FC236}">
                  <a16:creationId xmlns:a16="http://schemas.microsoft.com/office/drawing/2014/main" id="{00000000-0008-0000-0900-00001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xdr:row>
          <xdr:rowOff>19050</xdr:rowOff>
        </xdr:from>
        <xdr:to>
          <xdr:col>8</xdr:col>
          <xdr:colOff>12700</xdr:colOff>
          <xdr:row>28</xdr:row>
          <xdr:rowOff>228600</xdr:rowOff>
        </xdr:to>
        <xdr:sp macro="" textlink="">
          <xdr:nvSpPr>
            <xdr:cNvPr id="58395" name="Check Box 27" hidden="1">
              <a:extLst>
                <a:ext uri="{63B3BB69-23CF-44E3-9099-C40C66FF867C}">
                  <a14:compatExt spid="_x0000_s58395"/>
                </a:ext>
                <a:ext uri="{FF2B5EF4-FFF2-40B4-BE49-F238E27FC236}">
                  <a16:creationId xmlns:a16="http://schemas.microsoft.com/office/drawing/2014/main" id="{00000000-0008-0000-0900-00001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19050</xdr:rowOff>
        </xdr:from>
        <xdr:to>
          <xdr:col>12</xdr:col>
          <xdr:colOff>12700</xdr:colOff>
          <xdr:row>28</xdr:row>
          <xdr:rowOff>228600</xdr:rowOff>
        </xdr:to>
        <xdr:sp macro="" textlink="">
          <xdr:nvSpPr>
            <xdr:cNvPr id="58396" name="Check Box 28" hidden="1">
              <a:extLst>
                <a:ext uri="{63B3BB69-23CF-44E3-9099-C40C66FF867C}">
                  <a14:compatExt spid="_x0000_s58396"/>
                </a:ext>
                <a:ext uri="{FF2B5EF4-FFF2-40B4-BE49-F238E27FC236}">
                  <a16:creationId xmlns:a16="http://schemas.microsoft.com/office/drawing/2014/main" id="{00000000-0008-0000-0900-00001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19050</xdr:rowOff>
        </xdr:from>
        <xdr:to>
          <xdr:col>2</xdr:col>
          <xdr:colOff>12700</xdr:colOff>
          <xdr:row>29</xdr:row>
          <xdr:rowOff>228600</xdr:rowOff>
        </xdr:to>
        <xdr:sp macro="" textlink="">
          <xdr:nvSpPr>
            <xdr:cNvPr id="58397" name="Check Box 29" hidden="1">
              <a:extLst>
                <a:ext uri="{63B3BB69-23CF-44E3-9099-C40C66FF867C}">
                  <a14:compatExt spid="_x0000_s58397"/>
                </a:ext>
                <a:ext uri="{FF2B5EF4-FFF2-40B4-BE49-F238E27FC236}">
                  <a16:creationId xmlns:a16="http://schemas.microsoft.com/office/drawing/2014/main" id="{00000000-0008-0000-0900-00001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30</xdr:row>
          <xdr:rowOff>19050</xdr:rowOff>
        </xdr:from>
        <xdr:to>
          <xdr:col>30</xdr:col>
          <xdr:colOff>12700</xdr:colOff>
          <xdr:row>30</xdr:row>
          <xdr:rowOff>228600</xdr:rowOff>
        </xdr:to>
        <xdr:sp macro="" textlink="">
          <xdr:nvSpPr>
            <xdr:cNvPr id="58398" name="Check Box 30" hidden="1">
              <a:extLst>
                <a:ext uri="{63B3BB69-23CF-44E3-9099-C40C66FF867C}">
                  <a14:compatExt spid="_x0000_s58398"/>
                </a:ext>
                <a:ext uri="{FF2B5EF4-FFF2-40B4-BE49-F238E27FC236}">
                  <a16:creationId xmlns:a16="http://schemas.microsoft.com/office/drawing/2014/main" id="{00000000-0008-0000-0900-00001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32</xdr:row>
          <xdr:rowOff>19050</xdr:rowOff>
        </xdr:from>
        <xdr:to>
          <xdr:col>30</xdr:col>
          <xdr:colOff>12700</xdr:colOff>
          <xdr:row>32</xdr:row>
          <xdr:rowOff>228600</xdr:rowOff>
        </xdr:to>
        <xdr:sp macro="" textlink="">
          <xdr:nvSpPr>
            <xdr:cNvPr id="58399" name="Check Box 31" hidden="1">
              <a:extLst>
                <a:ext uri="{63B3BB69-23CF-44E3-9099-C40C66FF867C}">
                  <a14:compatExt spid="_x0000_s58399"/>
                </a:ext>
                <a:ext uri="{FF2B5EF4-FFF2-40B4-BE49-F238E27FC236}">
                  <a16:creationId xmlns:a16="http://schemas.microsoft.com/office/drawing/2014/main" id="{00000000-0008-0000-0900-00001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19050</xdr:rowOff>
        </xdr:from>
        <xdr:to>
          <xdr:col>8</xdr:col>
          <xdr:colOff>12700</xdr:colOff>
          <xdr:row>30</xdr:row>
          <xdr:rowOff>228600</xdr:rowOff>
        </xdr:to>
        <xdr:sp macro="" textlink="">
          <xdr:nvSpPr>
            <xdr:cNvPr id="58400" name="Check Box 32" hidden="1">
              <a:extLst>
                <a:ext uri="{63B3BB69-23CF-44E3-9099-C40C66FF867C}">
                  <a14:compatExt spid="_x0000_s58400"/>
                </a:ext>
                <a:ext uri="{FF2B5EF4-FFF2-40B4-BE49-F238E27FC236}">
                  <a16:creationId xmlns:a16="http://schemas.microsoft.com/office/drawing/2014/main" id="{00000000-0008-0000-0900-00002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19050</xdr:rowOff>
        </xdr:from>
        <xdr:to>
          <xdr:col>8</xdr:col>
          <xdr:colOff>12700</xdr:colOff>
          <xdr:row>31</xdr:row>
          <xdr:rowOff>228600</xdr:rowOff>
        </xdr:to>
        <xdr:sp macro="" textlink="">
          <xdr:nvSpPr>
            <xdr:cNvPr id="58401" name="Check Box 33" hidden="1">
              <a:extLst>
                <a:ext uri="{63B3BB69-23CF-44E3-9099-C40C66FF867C}">
                  <a14:compatExt spid="_x0000_s58401"/>
                </a:ext>
                <a:ext uri="{FF2B5EF4-FFF2-40B4-BE49-F238E27FC236}">
                  <a16:creationId xmlns:a16="http://schemas.microsoft.com/office/drawing/2014/main" id="{00000000-0008-0000-0900-00002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19050</xdr:rowOff>
        </xdr:from>
        <xdr:to>
          <xdr:col>8</xdr:col>
          <xdr:colOff>12700</xdr:colOff>
          <xdr:row>32</xdr:row>
          <xdr:rowOff>228600</xdr:rowOff>
        </xdr:to>
        <xdr:sp macro="" textlink="">
          <xdr:nvSpPr>
            <xdr:cNvPr id="58402" name="Check Box 34" hidden="1">
              <a:extLst>
                <a:ext uri="{63B3BB69-23CF-44E3-9099-C40C66FF867C}">
                  <a14:compatExt spid="_x0000_s58402"/>
                </a:ext>
                <a:ext uri="{FF2B5EF4-FFF2-40B4-BE49-F238E27FC236}">
                  <a16:creationId xmlns:a16="http://schemas.microsoft.com/office/drawing/2014/main" id="{00000000-0008-0000-0900-00002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19050</xdr:rowOff>
        </xdr:from>
        <xdr:to>
          <xdr:col>8</xdr:col>
          <xdr:colOff>12700</xdr:colOff>
          <xdr:row>33</xdr:row>
          <xdr:rowOff>228600</xdr:rowOff>
        </xdr:to>
        <xdr:sp macro="" textlink="">
          <xdr:nvSpPr>
            <xdr:cNvPr id="58403" name="Check Box 35" hidden="1">
              <a:extLst>
                <a:ext uri="{63B3BB69-23CF-44E3-9099-C40C66FF867C}">
                  <a14:compatExt spid="_x0000_s58403"/>
                </a:ext>
                <a:ext uri="{FF2B5EF4-FFF2-40B4-BE49-F238E27FC236}">
                  <a16:creationId xmlns:a16="http://schemas.microsoft.com/office/drawing/2014/main" id="{00000000-0008-0000-0900-00002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30</xdr:row>
          <xdr:rowOff>19050</xdr:rowOff>
        </xdr:from>
        <xdr:to>
          <xdr:col>15</xdr:col>
          <xdr:colOff>12700</xdr:colOff>
          <xdr:row>30</xdr:row>
          <xdr:rowOff>228600</xdr:rowOff>
        </xdr:to>
        <xdr:sp macro="" textlink="">
          <xdr:nvSpPr>
            <xdr:cNvPr id="58404" name="Check Box 36" hidden="1">
              <a:extLst>
                <a:ext uri="{63B3BB69-23CF-44E3-9099-C40C66FF867C}">
                  <a14:compatExt spid="_x0000_s58404"/>
                </a:ext>
                <a:ext uri="{FF2B5EF4-FFF2-40B4-BE49-F238E27FC236}">
                  <a16:creationId xmlns:a16="http://schemas.microsoft.com/office/drawing/2014/main" id="{00000000-0008-0000-0900-00002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31</xdr:row>
          <xdr:rowOff>19050</xdr:rowOff>
        </xdr:from>
        <xdr:to>
          <xdr:col>15</xdr:col>
          <xdr:colOff>12700</xdr:colOff>
          <xdr:row>31</xdr:row>
          <xdr:rowOff>228600</xdr:rowOff>
        </xdr:to>
        <xdr:sp macro="" textlink="">
          <xdr:nvSpPr>
            <xdr:cNvPr id="58405" name="Check Box 37" hidden="1">
              <a:extLst>
                <a:ext uri="{63B3BB69-23CF-44E3-9099-C40C66FF867C}">
                  <a14:compatExt spid="_x0000_s58405"/>
                </a:ext>
                <a:ext uri="{FF2B5EF4-FFF2-40B4-BE49-F238E27FC236}">
                  <a16:creationId xmlns:a16="http://schemas.microsoft.com/office/drawing/2014/main" id="{00000000-0008-0000-0900-00002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19050</xdr:rowOff>
        </xdr:from>
        <xdr:to>
          <xdr:col>8</xdr:col>
          <xdr:colOff>12700</xdr:colOff>
          <xdr:row>41</xdr:row>
          <xdr:rowOff>228600</xdr:rowOff>
        </xdr:to>
        <xdr:sp macro="" textlink="">
          <xdr:nvSpPr>
            <xdr:cNvPr id="58406" name="Check Box 38" hidden="1">
              <a:extLst>
                <a:ext uri="{63B3BB69-23CF-44E3-9099-C40C66FF867C}">
                  <a14:compatExt spid="_x0000_s58406"/>
                </a:ext>
                <a:ext uri="{FF2B5EF4-FFF2-40B4-BE49-F238E27FC236}">
                  <a16:creationId xmlns:a16="http://schemas.microsoft.com/office/drawing/2014/main" id="{00000000-0008-0000-0900-00002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19050</xdr:rowOff>
        </xdr:from>
        <xdr:to>
          <xdr:col>8</xdr:col>
          <xdr:colOff>12700</xdr:colOff>
          <xdr:row>42</xdr:row>
          <xdr:rowOff>228600</xdr:rowOff>
        </xdr:to>
        <xdr:sp macro="" textlink="">
          <xdr:nvSpPr>
            <xdr:cNvPr id="58407" name="Check Box 39" hidden="1">
              <a:extLst>
                <a:ext uri="{63B3BB69-23CF-44E3-9099-C40C66FF867C}">
                  <a14:compatExt spid="_x0000_s58407"/>
                </a:ext>
                <a:ext uri="{FF2B5EF4-FFF2-40B4-BE49-F238E27FC236}">
                  <a16:creationId xmlns:a16="http://schemas.microsoft.com/office/drawing/2014/main" id="{00000000-0008-0000-0900-00002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43</xdr:row>
          <xdr:rowOff>19050</xdr:rowOff>
        </xdr:from>
        <xdr:to>
          <xdr:col>8</xdr:col>
          <xdr:colOff>12700</xdr:colOff>
          <xdr:row>43</xdr:row>
          <xdr:rowOff>228600</xdr:rowOff>
        </xdr:to>
        <xdr:sp macro="" textlink="">
          <xdr:nvSpPr>
            <xdr:cNvPr id="58408" name="Check Box 40" hidden="1">
              <a:extLst>
                <a:ext uri="{63B3BB69-23CF-44E3-9099-C40C66FF867C}">
                  <a14:compatExt spid="_x0000_s58408"/>
                </a:ext>
                <a:ext uri="{FF2B5EF4-FFF2-40B4-BE49-F238E27FC236}">
                  <a16:creationId xmlns:a16="http://schemas.microsoft.com/office/drawing/2014/main" id="{00000000-0008-0000-0900-00002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44</xdr:row>
          <xdr:rowOff>19050</xdr:rowOff>
        </xdr:from>
        <xdr:to>
          <xdr:col>8</xdr:col>
          <xdr:colOff>12700</xdr:colOff>
          <xdr:row>44</xdr:row>
          <xdr:rowOff>228600</xdr:rowOff>
        </xdr:to>
        <xdr:sp macro="" textlink="">
          <xdr:nvSpPr>
            <xdr:cNvPr id="58409" name="Check Box 41" hidden="1">
              <a:extLst>
                <a:ext uri="{63B3BB69-23CF-44E3-9099-C40C66FF867C}">
                  <a14:compatExt spid="_x0000_s58409"/>
                </a:ext>
                <a:ext uri="{FF2B5EF4-FFF2-40B4-BE49-F238E27FC236}">
                  <a16:creationId xmlns:a16="http://schemas.microsoft.com/office/drawing/2014/main" id="{00000000-0008-0000-0900-00002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49</xdr:row>
          <xdr:rowOff>19050</xdr:rowOff>
        </xdr:from>
        <xdr:to>
          <xdr:col>8</xdr:col>
          <xdr:colOff>12700</xdr:colOff>
          <xdr:row>49</xdr:row>
          <xdr:rowOff>228600</xdr:rowOff>
        </xdr:to>
        <xdr:sp macro="" textlink="">
          <xdr:nvSpPr>
            <xdr:cNvPr id="58410" name="Check Box 42" hidden="1">
              <a:extLst>
                <a:ext uri="{63B3BB69-23CF-44E3-9099-C40C66FF867C}">
                  <a14:compatExt spid="_x0000_s58410"/>
                </a:ext>
                <a:ext uri="{FF2B5EF4-FFF2-40B4-BE49-F238E27FC236}">
                  <a16:creationId xmlns:a16="http://schemas.microsoft.com/office/drawing/2014/main" id="{00000000-0008-0000-0900-00002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19050</xdr:rowOff>
        </xdr:from>
        <xdr:to>
          <xdr:col>8</xdr:col>
          <xdr:colOff>12700</xdr:colOff>
          <xdr:row>50</xdr:row>
          <xdr:rowOff>228600</xdr:rowOff>
        </xdr:to>
        <xdr:sp macro="" textlink="">
          <xdr:nvSpPr>
            <xdr:cNvPr id="58411" name="Check Box 43" hidden="1">
              <a:extLst>
                <a:ext uri="{63B3BB69-23CF-44E3-9099-C40C66FF867C}">
                  <a14:compatExt spid="_x0000_s58411"/>
                </a:ext>
                <a:ext uri="{FF2B5EF4-FFF2-40B4-BE49-F238E27FC236}">
                  <a16:creationId xmlns:a16="http://schemas.microsoft.com/office/drawing/2014/main" id="{00000000-0008-0000-0900-00002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19050</xdr:rowOff>
        </xdr:from>
        <xdr:to>
          <xdr:col>2</xdr:col>
          <xdr:colOff>12700</xdr:colOff>
          <xdr:row>40</xdr:row>
          <xdr:rowOff>228600</xdr:rowOff>
        </xdr:to>
        <xdr:sp macro="" textlink="">
          <xdr:nvSpPr>
            <xdr:cNvPr id="58412" name="Check Box 44" hidden="1">
              <a:extLst>
                <a:ext uri="{63B3BB69-23CF-44E3-9099-C40C66FF867C}">
                  <a14:compatExt spid="_x0000_s58412"/>
                </a:ext>
                <a:ext uri="{FF2B5EF4-FFF2-40B4-BE49-F238E27FC236}">
                  <a16:creationId xmlns:a16="http://schemas.microsoft.com/office/drawing/2014/main" id="{00000000-0008-0000-0900-00002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19050</xdr:rowOff>
        </xdr:from>
        <xdr:to>
          <xdr:col>2</xdr:col>
          <xdr:colOff>12700</xdr:colOff>
          <xdr:row>54</xdr:row>
          <xdr:rowOff>228600</xdr:rowOff>
        </xdr:to>
        <xdr:sp macro="" textlink="">
          <xdr:nvSpPr>
            <xdr:cNvPr id="58413" name="Check Box 45" hidden="1">
              <a:extLst>
                <a:ext uri="{63B3BB69-23CF-44E3-9099-C40C66FF867C}">
                  <a14:compatExt spid="_x0000_s58413"/>
                </a:ext>
                <a:ext uri="{FF2B5EF4-FFF2-40B4-BE49-F238E27FC236}">
                  <a16:creationId xmlns:a16="http://schemas.microsoft.com/office/drawing/2014/main" id="{00000000-0008-0000-0900-00002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55</xdr:row>
          <xdr:rowOff>19050</xdr:rowOff>
        </xdr:from>
        <xdr:to>
          <xdr:col>8</xdr:col>
          <xdr:colOff>12700</xdr:colOff>
          <xdr:row>55</xdr:row>
          <xdr:rowOff>228600</xdr:rowOff>
        </xdr:to>
        <xdr:sp macro="" textlink="">
          <xdr:nvSpPr>
            <xdr:cNvPr id="58414" name="Check Box 46" hidden="1">
              <a:extLst>
                <a:ext uri="{63B3BB69-23CF-44E3-9099-C40C66FF867C}">
                  <a14:compatExt spid="_x0000_s58414"/>
                </a:ext>
                <a:ext uri="{FF2B5EF4-FFF2-40B4-BE49-F238E27FC236}">
                  <a16:creationId xmlns:a16="http://schemas.microsoft.com/office/drawing/2014/main" id="{00000000-0008-0000-0900-00002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56</xdr:row>
          <xdr:rowOff>19050</xdr:rowOff>
        </xdr:from>
        <xdr:to>
          <xdr:col>8</xdr:col>
          <xdr:colOff>12700</xdr:colOff>
          <xdr:row>56</xdr:row>
          <xdr:rowOff>228600</xdr:rowOff>
        </xdr:to>
        <xdr:sp macro="" textlink="">
          <xdr:nvSpPr>
            <xdr:cNvPr id="58415" name="Check Box 47" hidden="1">
              <a:extLst>
                <a:ext uri="{63B3BB69-23CF-44E3-9099-C40C66FF867C}">
                  <a14:compatExt spid="_x0000_s58415"/>
                </a:ext>
                <a:ext uri="{FF2B5EF4-FFF2-40B4-BE49-F238E27FC236}">
                  <a16:creationId xmlns:a16="http://schemas.microsoft.com/office/drawing/2014/main" id="{00000000-0008-0000-0900-00002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57</xdr:row>
          <xdr:rowOff>19050</xdr:rowOff>
        </xdr:from>
        <xdr:to>
          <xdr:col>8</xdr:col>
          <xdr:colOff>12700</xdr:colOff>
          <xdr:row>57</xdr:row>
          <xdr:rowOff>228600</xdr:rowOff>
        </xdr:to>
        <xdr:sp macro="" textlink="">
          <xdr:nvSpPr>
            <xdr:cNvPr id="58416" name="Check Box 48" hidden="1">
              <a:extLst>
                <a:ext uri="{63B3BB69-23CF-44E3-9099-C40C66FF867C}">
                  <a14:compatExt spid="_x0000_s58416"/>
                </a:ext>
                <a:ext uri="{FF2B5EF4-FFF2-40B4-BE49-F238E27FC236}">
                  <a16:creationId xmlns:a16="http://schemas.microsoft.com/office/drawing/2014/main" id="{00000000-0008-0000-0900-00003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55</xdr:row>
          <xdr:rowOff>19050</xdr:rowOff>
        </xdr:from>
        <xdr:to>
          <xdr:col>21</xdr:col>
          <xdr:colOff>12700</xdr:colOff>
          <xdr:row>55</xdr:row>
          <xdr:rowOff>228600</xdr:rowOff>
        </xdr:to>
        <xdr:sp macro="" textlink="">
          <xdr:nvSpPr>
            <xdr:cNvPr id="58417" name="Check Box 49" hidden="1">
              <a:extLst>
                <a:ext uri="{63B3BB69-23CF-44E3-9099-C40C66FF867C}">
                  <a14:compatExt spid="_x0000_s58417"/>
                </a:ext>
                <a:ext uri="{FF2B5EF4-FFF2-40B4-BE49-F238E27FC236}">
                  <a16:creationId xmlns:a16="http://schemas.microsoft.com/office/drawing/2014/main" id="{00000000-0008-0000-0900-00003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56</xdr:row>
          <xdr:rowOff>19050</xdr:rowOff>
        </xdr:from>
        <xdr:to>
          <xdr:col>21</xdr:col>
          <xdr:colOff>12700</xdr:colOff>
          <xdr:row>56</xdr:row>
          <xdr:rowOff>228600</xdr:rowOff>
        </xdr:to>
        <xdr:sp macro="" textlink="">
          <xdr:nvSpPr>
            <xdr:cNvPr id="58418" name="Check Box 50" hidden="1">
              <a:extLst>
                <a:ext uri="{63B3BB69-23CF-44E3-9099-C40C66FF867C}">
                  <a14:compatExt spid="_x0000_s58418"/>
                </a:ext>
                <a:ext uri="{FF2B5EF4-FFF2-40B4-BE49-F238E27FC236}">
                  <a16:creationId xmlns:a16="http://schemas.microsoft.com/office/drawing/2014/main" id="{00000000-0008-0000-0900-00003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55</xdr:row>
          <xdr:rowOff>19050</xdr:rowOff>
        </xdr:from>
        <xdr:to>
          <xdr:col>28</xdr:col>
          <xdr:colOff>12700</xdr:colOff>
          <xdr:row>55</xdr:row>
          <xdr:rowOff>228600</xdr:rowOff>
        </xdr:to>
        <xdr:sp macro="" textlink="">
          <xdr:nvSpPr>
            <xdr:cNvPr id="58419" name="Check Box 51" hidden="1">
              <a:extLst>
                <a:ext uri="{63B3BB69-23CF-44E3-9099-C40C66FF867C}">
                  <a14:compatExt spid="_x0000_s58419"/>
                </a:ext>
                <a:ext uri="{FF2B5EF4-FFF2-40B4-BE49-F238E27FC236}">
                  <a16:creationId xmlns:a16="http://schemas.microsoft.com/office/drawing/2014/main" id="{00000000-0008-0000-0900-00003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61</xdr:row>
          <xdr:rowOff>19050</xdr:rowOff>
        </xdr:from>
        <xdr:to>
          <xdr:col>8</xdr:col>
          <xdr:colOff>12700</xdr:colOff>
          <xdr:row>61</xdr:row>
          <xdr:rowOff>241300</xdr:rowOff>
        </xdr:to>
        <xdr:sp macro="" textlink="">
          <xdr:nvSpPr>
            <xdr:cNvPr id="58420" name="Check Box 52" hidden="1">
              <a:extLst>
                <a:ext uri="{63B3BB69-23CF-44E3-9099-C40C66FF867C}">
                  <a14:compatExt spid="_x0000_s58420"/>
                </a:ext>
                <a:ext uri="{FF2B5EF4-FFF2-40B4-BE49-F238E27FC236}">
                  <a16:creationId xmlns:a16="http://schemas.microsoft.com/office/drawing/2014/main" id="{00000000-0008-0000-0900-00003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19050</xdr:rowOff>
        </xdr:from>
        <xdr:to>
          <xdr:col>8</xdr:col>
          <xdr:colOff>12700</xdr:colOff>
          <xdr:row>62</xdr:row>
          <xdr:rowOff>241300</xdr:rowOff>
        </xdr:to>
        <xdr:sp macro="" textlink="">
          <xdr:nvSpPr>
            <xdr:cNvPr id="58421" name="Check Box 53" hidden="1">
              <a:extLst>
                <a:ext uri="{63B3BB69-23CF-44E3-9099-C40C66FF867C}">
                  <a14:compatExt spid="_x0000_s58421"/>
                </a:ext>
                <a:ext uri="{FF2B5EF4-FFF2-40B4-BE49-F238E27FC236}">
                  <a16:creationId xmlns:a16="http://schemas.microsoft.com/office/drawing/2014/main" id="{00000000-0008-0000-0900-00003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8</xdr:col>
          <xdr:colOff>12700</xdr:colOff>
          <xdr:row>64</xdr:row>
          <xdr:rowOff>228600</xdr:rowOff>
        </xdr:to>
        <xdr:sp macro="" textlink="">
          <xdr:nvSpPr>
            <xdr:cNvPr id="58422" name="Check Box 54" hidden="1">
              <a:extLst>
                <a:ext uri="{63B3BB69-23CF-44E3-9099-C40C66FF867C}">
                  <a14:compatExt spid="_x0000_s58422"/>
                </a:ext>
                <a:ext uri="{FF2B5EF4-FFF2-40B4-BE49-F238E27FC236}">
                  <a16:creationId xmlns:a16="http://schemas.microsoft.com/office/drawing/2014/main" id="{00000000-0008-0000-0900-00003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8</xdr:col>
          <xdr:colOff>12700</xdr:colOff>
          <xdr:row>65</xdr:row>
          <xdr:rowOff>228600</xdr:rowOff>
        </xdr:to>
        <xdr:sp macro="" textlink="">
          <xdr:nvSpPr>
            <xdr:cNvPr id="58423" name="Check Box 55" hidden="1">
              <a:extLst>
                <a:ext uri="{63B3BB69-23CF-44E3-9099-C40C66FF867C}">
                  <a14:compatExt spid="_x0000_s58423"/>
                </a:ext>
                <a:ext uri="{FF2B5EF4-FFF2-40B4-BE49-F238E27FC236}">
                  <a16:creationId xmlns:a16="http://schemas.microsoft.com/office/drawing/2014/main" id="{00000000-0008-0000-0900-00003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8</xdr:col>
          <xdr:colOff>12700</xdr:colOff>
          <xdr:row>66</xdr:row>
          <xdr:rowOff>228600</xdr:rowOff>
        </xdr:to>
        <xdr:sp macro="" textlink="">
          <xdr:nvSpPr>
            <xdr:cNvPr id="58424" name="Check Box 56" hidden="1">
              <a:extLst>
                <a:ext uri="{63B3BB69-23CF-44E3-9099-C40C66FF867C}">
                  <a14:compatExt spid="_x0000_s58424"/>
                </a:ext>
                <a:ext uri="{FF2B5EF4-FFF2-40B4-BE49-F238E27FC236}">
                  <a16:creationId xmlns:a16="http://schemas.microsoft.com/office/drawing/2014/main" id="{00000000-0008-0000-0900-00003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64</xdr:row>
          <xdr:rowOff>19050</xdr:rowOff>
        </xdr:from>
        <xdr:to>
          <xdr:col>15</xdr:col>
          <xdr:colOff>12700</xdr:colOff>
          <xdr:row>64</xdr:row>
          <xdr:rowOff>228600</xdr:rowOff>
        </xdr:to>
        <xdr:sp macro="" textlink="">
          <xdr:nvSpPr>
            <xdr:cNvPr id="58425" name="Check Box 57" hidden="1">
              <a:extLst>
                <a:ext uri="{63B3BB69-23CF-44E3-9099-C40C66FF867C}">
                  <a14:compatExt spid="_x0000_s58425"/>
                </a:ext>
                <a:ext uri="{FF2B5EF4-FFF2-40B4-BE49-F238E27FC236}">
                  <a16:creationId xmlns:a16="http://schemas.microsoft.com/office/drawing/2014/main" id="{00000000-0008-0000-0900-00003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65</xdr:row>
          <xdr:rowOff>19050</xdr:rowOff>
        </xdr:from>
        <xdr:to>
          <xdr:col>15</xdr:col>
          <xdr:colOff>12700</xdr:colOff>
          <xdr:row>65</xdr:row>
          <xdr:rowOff>228600</xdr:rowOff>
        </xdr:to>
        <xdr:sp macro="" textlink="">
          <xdr:nvSpPr>
            <xdr:cNvPr id="58426" name="Check Box 58" hidden="1">
              <a:extLst>
                <a:ext uri="{63B3BB69-23CF-44E3-9099-C40C66FF867C}">
                  <a14:compatExt spid="_x0000_s58426"/>
                </a:ext>
                <a:ext uri="{FF2B5EF4-FFF2-40B4-BE49-F238E27FC236}">
                  <a16:creationId xmlns:a16="http://schemas.microsoft.com/office/drawing/2014/main" id="{00000000-0008-0000-0900-00003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66</xdr:row>
          <xdr:rowOff>19050</xdr:rowOff>
        </xdr:from>
        <xdr:to>
          <xdr:col>15</xdr:col>
          <xdr:colOff>12700</xdr:colOff>
          <xdr:row>66</xdr:row>
          <xdr:rowOff>228600</xdr:rowOff>
        </xdr:to>
        <xdr:sp macro="" textlink="">
          <xdr:nvSpPr>
            <xdr:cNvPr id="58427" name="Check Box 59" hidden="1">
              <a:extLst>
                <a:ext uri="{63B3BB69-23CF-44E3-9099-C40C66FF867C}">
                  <a14:compatExt spid="_x0000_s58427"/>
                </a:ext>
                <a:ext uri="{FF2B5EF4-FFF2-40B4-BE49-F238E27FC236}">
                  <a16:creationId xmlns:a16="http://schemas.microsoft.com/office/drawing/2014/main" id="{00000000-0008-0000-0900-00003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64</xdr:row>
          <xdr:rowOff>19050</xdr:rowOff>
        </xdr:from>
        <xdr:to>
          <xdr:col>21</xdr:col>
          <xdr:colOff>12700</xdr:colOff>
          <xdr:row>64</xdr:row>
          <xdr:rowOff>228600</xdr:rowOff>
        </xdr:to>
        <xdr:sp macro="" textlink="">
          <xdr:nvSpPr>
            <xdr:cNvPr id="58428" name="Check Box 60" hidden="1">
              <a:extLst>
                <a:ext uri="{63B3BB69-23CF-44E3-9099-C40C66FF867C}">
                  <a14:compatExt spid="_x0000_s58428"/>
                </a:ext>
                <a:ext uri="{FF2B5EF4-FFF2-40B4-BE49-F238E27FC236}">
                  <a16:creationId xmlns:a16="http://schemas.microsoft.com/office/drawing/2014/main" id="{00000000-0008-0000-0900-00003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66</xdr:row>
          <xdr:rowOff>19050</xdr:rowOff>
        </xdr:from>
        <xdr:to>
          <xdr:col>21</xdr:col>
          <xdr:colOff>12700</xdr:colOff>
          <xdr:row>66</xdr:row>
          <xdr:rowOff>228600</xdr:rowOff>
        </xdr:to>
        <xdr:sp macro="" textlink="">
          <xdr:nvSpPr>
            <xdr:cNvPr id="58429" name="Check Box 61" hidden="1">
              <a:extLst>
                <a:ext uri="{63B3BB69-23CF-44E3-9099-C40C66FF867C}">
                  <a14:compatExt spid="_x0000_s58429"/>
                </a:ext>
                <a:ext uri="{FF2B5EF4-FFF2-40B4-BE49-F238E27FC236}">
                  <a16:creationId xmlns:a16="http://schemas.microsoft.com/office/drawing/2014/main" id="{00000000-0008-0000-0900-00003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63</xdr:row>
          <xdr:rowOff>19050</xdr:rowOff>
        </xdr:from>
        <xdr:to>
          <xdr:col>2</xdr:col>
          <xdr:colOff>12700</xdr:colOff>
          <xdr:row>63</xdr:row>
          <xdr:rowOff>228600</xdr:rowOff>
        </xdr:to>
        <xdr:sp macro="" textlink="">
          <xdr:nvSpPr>
            <xdr:cNvPr id="58430" name="Check Box 62" hidden="1">
              <a:extLst>
                <a:ext uri="{63B3BB69-23CF-44E3-9099-C40C66FF867C}">
                  <a14:compatExt spid="_x0000_s58430"/>
                </a:ext>
                <a:ext uri="{FF2B5EF4-FFF2-40B4-BE49-F238E27FC236}">
                  <a16:creationId xmlns:a16="http://schemas.microsoft.com/office/drawing/2014/main" id="{00000000-0008-0000-0900-00003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57150</xdr:rowOff>
        </xdr:from>
        <xdr:to>
          <xdr:col>8</xdr:col>
          <xdr:colOff>12700</xdr:colOff>
          <xdr:row>73</xdr:row>
          <xdr:rowOff>260350</xdr:rowOff>
        </xdr:to>
        <xdr:sp macro="" textlink="">
          <xdr:nvSpPr>
            <xdr:cNvPr id="58431" name="Check Box 63" hidden="1">
              <a:extLst>
                <a:ext uri="{63B3BB69-23CF-44E3-9099-C40C66FF867C}">
                  <a14:compatExt spid="_x0000_s58431"/>
                </a:ext>
                <a:ext uri="{FF2B5EF4-FFF2-40B4-BE49-F238E27FC236}">
                  <a16:creationId xmlns:a16="http://schemas.microsoft.com/office/drawing/2014/main" id="{00000000-0008-0000-0900-00003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82</xdr:row>
          <xdr:rowOff>19050</xdr:rowOff>
        </xdr:from>
        <xdr:to>
          <xdr:col>2</xdr:col>
          <xdr:colOff>12700</xdr:colOff>
          <xdr:row>82</xdr:row>
          <xdr:rowOff>241300</xdr:rowOff>
        </xdr:to>
        <xdr:sp macro="" textlink="">
          <xdr:nvSpPr>
            <xdr:cNvPr id="58435" name="Check Box 67" hidden="1">
              <a:extLst>
                <a:ext uri="{63B3BB69-23CF-44E3-9099-C40C66FF867C}">
                  <a14:compatExt spid="_x0000_s58435"/>
                </a:ext>
                <a:ext uri="{FF2B5EF4-FFF2-40B4-BE49-F238E27FC236}">
                  <a16:creationId xmlns:a16="http://schemas.microsoft.com/office/drawing/2014/main" id="{00000000-0008-0000-0900-00004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8</xdr:col>
          <xdr:colOff>12700</xdr:colOff>
          <xdr:row>83</xdr:row>
          <xdr:rowOff>241300</xdr:rowOff>
        </xdr:to>
        <xdr:sp macro="" textlink="">
          <xdr:nvSpPr>
            <xdr:cNvPr id="58436" name="Check Box 68" hidden="1">
              <a:extLst>
                <a:ext uri="{63B3BB69-23CF-44E3-9099-C40C66FF867C}">
                  <a14:compatExt spid="_x0000_s58436"/>
                </a:ext>
                <a:ext uri="{FF2B5EF4-FFF2-40B4-BE49-F238E27FC236}">
                  <a16:creationId xmlns:a16="http://schemas.microsoft.com/office/drawing/2014/main" id="{00000000-0008-0000-0900-00004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83</xdr:row>
          <xdr:rowOff>19050</xdr:rowOff>
        </xdr:from>
        <xdr:to>
          <xdr:col>15</xdr:col>
          <xdr:colOff>12700</xdr:colOff>
          <xdr:row>83</xdr:row>
          <xdr:rowOff>241300</xdr:rowOff>
        </xdr:to>
        <xdr:sp macro="" textlink="">
          <xdr:nvSpPr>
            <xdr:cNvPr id="58437" name="Check Box 69" hidden="1">
              <a:extLst>
                <a:ext uri="{63B3BB69-23CF-44E3-9099-C40C66FF867C}">
                  <a14:compatExt spid="_x0000_s58437"/>
                </a:ext>
                <a:ext uri="{FF2B5EF4-FFF2-40B4-BE49-F238E27FC236}">
                  <a16:creationId xmlns:a16="http://schemas.microsoft.com/office/drawing/2014/main" id="{00000000-0008-0000-0900-00004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83</xdr:row>
          <xdr:rowOff>19050</xdr:rowOff>
        </xdr:from>
        <xdr:to>
          <xdr:col>21</xdr:col>
          <xdr:colOff>12700</xdr:colOff>
          <xdr:row>83</xdr:row>
          <xdr:rowOff>241300</xdr:rowOff>
        </xdr:to>
        <xdr:sp macro="" textlink="">
          <xdr:nvSpPr>
            <xdr:cNvPr id="58438" name="Check Box 70" hidden="1">
              <a:extLst>
                <a:ext uri="{63B3BB69-23CF-44E3-9099-C40C66FF867C}">
                  <a14:compatExt spid="_x0000_s58438"/>
                </a:ext>
                <a:ext uri="{FF2B5EF4-FFF2-40B4-BE49-F238E27FC236}">
                  <a16:creationId xmlns:a16="http://schemas.microsoft.com/office/drawing/2014/main" id="{00000000-0008-0000-0900-00004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89</xdr:row>
          <xdr:rowOff>19050</xdr:rowOff>
        </xdr:from>
        <xdr:to>
          <xdr:col>2</xdr:col>
          <xdr:colOff>12700</xdr:colOff>
          <xdr:row>89</xdr:row>
          <xdr:rowOff>241300</xdr:rowOff>
        </xdr:to>
        <xdr:sp macro="" textlink="">
          <xdr:nvSpPr>
            <xdr:cNvPr id="58439" name="Check Box 71" hidden="1">
              <a:extLst>
                <a:ext uri="{63B3BB69-23CF-44E3-9099-C40C66FF867C}">
                  <a14:compatExt spid="_x0000_s58439"/>
                </a:ext>
                <a:ext uri="{FF2B5EF4-FFF2-40B4-BE49-F238E27FC236}">
                  <a16:creationId xmlns:a16="http://schemas.microsoft.com/office/drawing/2014/main" id="{00000000-0008-0000-0900-00004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8</xdr:col>
          <xdr:colOff>12700</xdr:colOff>
          <xdr:row>90</xdr:row>
          <xdr:rowOff>228600</xdr:rowOff>
        </xdr:to>
        <xdr:sp macro="" textlink="">
          <xdr:nvSpPr>
            <xdr:cNvPr id="58440" name="Check Box 72" hidden="1">
              <a:extLst>
                <a:ext uri="{63B3BB69-23CF-44E3-9099-C40C66FF867C}">
                  <a14:compatExt spid="_x0000_s58440"/>
                </a:ext>
                <a:ext uri="{FF2B5EF4-FFF2-40B4-BE49-F238E27FC236}">
                  <a16:creationId xmlns:a16="http://schemas.microsoft.com/office/drawing/2014/main" id="{00000000-0008-0000-0900-00004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8</xdr:col>
          <xdr:colOff>12700</xdr:colOff>
          <xdr:row>91</xdr:row>
          <xdr:rowOff>228600</xdr:rowOff>
        </xdr:to>
        <xdr:sp macro="" textlink="">
          <xdr:nvSpPr>
            <xdr:cNvPr id="58441" name="Check Box 73" hidden="1">
              <a:extLst>
                <a:ext uri="{63B3BB69-23CF-44E3-9099-C40C66FF867C}">
                  <a14:compatExt spid="_x0000_s58441"/>
                </a:ext>
                <a:ext uri="{FF2B5EF4-FFF2-40B4-BE49-F238E27FC236}">
                  <a16:creationId xmlns:a16="http://schemas.microsoft.com/office/drawing/2014/main" id="{00000000-0008-0000-0900-00004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8</xdr:col>
          <xdr:colOff>12700</xdr:colOff>
          <xdr:row>92</xdr:row>
          <xdr:rowOff>228600</xdr:rowOff>
        </xdr:to>
        <xdr:sp macro="" textlink="">
          <xdr:nvSpPr>
            <xdr:cNvPr id="58442" name="Check Box 74" hidden="1">
              <a:extLst>
                <a:ext uri="{63B3BB69-23CF-44E3-9099-C40C66FF867C}">
                  <a14:compatExt spid="_x0000_s58442"/>
                </a:ext>
                <a:ext uri="{FF2B5EF4-FFF2-40B4-BE49-F238E27FC236}">
                  <a16:creationId xmlns:a16="http://schemas.microsoft.com/office/drawing/2014/main" id="{00000000-0008-0000-0900-00004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15</xdr:col>
          <xdr:colOff>12700</xdr:colOff>
          <xdr:row>90</xdr:row>
          <xdr:rowOff>228600</xdr:rowOff>
        </xdr:to>
        <xdr:sp macro="" textlink="">
          <xdr:nvSpPr>
            <xdr:cNvPr id="58443" name="Check Box 75" hidden="1">
              <a:extLst>
                <a:ext uri="{63B3BB69-23CF-44E3-9099-C40C66FF867C}">
                  <a14:compatExt spid="_x0000_s58443"/>
                </a:ext>
                <a:ext uri="{FF2B5EF4-FFF2-40B4-BE49-F238E27FC236}">
                  <a16:creationId xmlns:a16="http://schemas.microsoft.com/office/drawing/2014/main" id="{00000000-0008-0000-0900-00004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15</xdr:col>
          <xdr:colOff>12700</xdr:colOff>
          <xdr:row>91</xdr:row>
          <xdr:rowOff>228600</xdr:rowOff>
        </xdr:to>
        <xdr:sp macro="" textlink="">
          <xdr:nvSpPr>
            <xdr:cNvPr id="58444" name="Check Box 76" hidden="1">
              <a:extLst>
                <a:ext uri="{63B3BB69-23CF-44E3-9099-C40C66FF867C}">
                  <a14:compatExt spid="_x0000_s58444"/>
                </a:ext>
                <a:ext uri="{FF2B5EF4-FFF2-40B4-BE49-F238E27FC236}">
                  <a16:creationId xmlns:a16="http://schemas.microsoft.com/office/drawing/2014/main" id="{00000000-0008-0000-0900-00004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90</xdr:row>
          <xdr:rowOff>19050</xdr:rowOff>
        </xdr:from>
        <xdr:to>
          <xdr:col>28</xdr:col>
          <xdr:colOff>12700</xdr:colOff>
          <xdr:row>90</xdr:row>
          <xdr:rowOff>228600</xdr:rowOff>
        </xdr:to>
        <xdr:sp macro="" textlink="">
          <xdr:nvSpPr>
            <xdr:cNvPr id="58445" name="Check Box 77" hidden="1">
              <a:extLst>
                <a:ext uri="{63B3BB69-23CF-44E3-9099-C40C66FF867C}">
                  <a14:compatExt spid="_x0000_s58445"/>
                </a:ext>
                <a:ext uri="{FF2B5EF4-FFF2-40B4-BE49-F238E27FC236}">
                  <a16:creationId xmlns:a16="http://schemas.microsoft.com/office/drawing/2014/main" id="{00000000-0008-0000-0900-00004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91</xdr:row>
          <xdr:rowOff>19050</xdr:rowOff>
        </xdr:from>
        <xdr:to>
          <xdr:col>28</xdr:col>
          <xdr:colOff>12700</xdr:colOff>
          <xdr:row>91</xdr:row>
          <xdr:rowOff>228600</xdr:rowOff>
        </xdr:to>
        <xdr:sp macro="" textlink="">
          <xdr:nvSpPr>
            <xdr:cNvPr id="58446" name="Check Box 78" hidden="1">
              <a:extLst>
                <a:ext uri="{63B3BB69-23CF-44E3-9099-C40C66FF867C}">
                  <a14:compatExt spid="_x0000_s58446"/>
                </a:ext>
                <a:ext uri="{FF2B5EF4-FFF2-40B4-BE49-F238E27FC236}">
                  <a16:creationId xmlns:a16="http://schemas.microsoft.com/office/drawing/2014/main" id="{00000000-0008-0000-0900-00004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8</xdr:col>
          <xdr:colOff>12700</xdr:colOff>
          <xdr:row>94</xdr:row>
          <xdr:rowOff>228600</xdr:rowOff>
        </xdr:to>
        <xdr:sp macro="" textlink="">
          <xdr:nvSpPr>
            <xdr:cNvPr id="58447" name="Check Box 79" hidden="1">
              <a:extLst>
                <a:ext uri="{63B3BB69-23CF-44E3-9099-C40C66FF867C}">
                  <a14:compatExt spid="_x0000_s58447"/>
                </a:ext>
                <a:ext uri="{FF2B5EF4-FFF2-40B4-BE49-F238E27FC236}">
                  <a16:creationId xmlns:a16="http://schemas.microsoft.com/office/drawing/2014/main" id="{00000000-0008-0000-0900-00004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8</xdr:col>
          <xdr:colOff>12700</xdr:colOff>
          <xdr:row>96</xdr:row>
          <xdr:rowOff>228600</xdr:rowOff>
        </xdr:to>
        <xdr:sp macro="" textlink="">
          <xdr:nvSpPr>
            <xdr:cNvPr id="58448" name="Check Box 80" hidden="1">
              <a:extLst>
                <a:ext uri="{63B3BB69-23CF-44E3-9099-C40C66FF867C}">
                  <a14:compatExt spid="_x0000_s58448"/>
                </a:ext>
                <a:ext uri="{FF2B5EF4-FFF2-40B4-BE49-F238E27FC236}">
                  <a16:creationId xmlns:a16="http://schemas.microsoft.com/office/drawing/2014/main" id="{00000000-0008-0000-0900-00005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100</xdr:row>
          <xdr:rowOff>19050</xdr:rowOff>
        </xdr:from>
        <xdr:to>
          <xdr:col>2</xdr:col>
          <xdr:colOff>12700</xdr:colOff>
          <xdr:row>100</xdr:row>
          <xdr:rowOff>228600</xdr:rowOff>
        </xdr:to>
        <xdr:sp macro="" textlink="">
          <xdr:nvSpPr>
            <xdr:cNvPr id="58449" name="Check Box 81" hidden="1">
              <a:extLst>
                <a:ext uri="{63B3BB69-23CF-44E3-9099-C40C66FF867C}">
                  <a14:compatExt spid="_x0000_s58449"/>
                </a:ext>
                <a:ext uri="{FF2B5EF4-FFF2-40B4-BE49-F238E27FC236}">
                  <a16:creationId xmlns:a16="http://schemas.microsoft.com/office/drawing/2014/main" id="{00000000-0008-0000-0900-00005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8</xdr:col>
          <xdr:colOff>12700</xdr:colOff>
          <xdr:row>101</xdr:row>
          <xdr:rowOff>228600</xdr:rowOff>
        </xdr:to>
        <xdr:sp macro="" textlink="">
          <xdr:nvSpPr>
            <xdr:cNvPr id="58450" name="Check Box 82" hidden="1">
              <a:extLst>
                <a:ext uri="{63B3BB69-23CF-44E3-9099-C40C66FF867C}">
                  <a14:compatExt spid="_x0000_s58450"/>
                </a:ext>
                <a:ext uri="{FF2B5EF4-FFF2-40B4-BE49-F238E27FC236}">
                  <a16:creationId xmlns:a16="http://schemas.microsoft.com/office/drawing/2014/main" id="{00000000-0008-0000-0900-00005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101</xdr:row>
          <xdr:rowOff>19050</xdr:rowOff>
        </xdr:from>
        <xdr:to>
          <xdr:col>21</xdr:col>
          <xdr:colOff>12700</xdr:colOff>
          <xdr:row>101</xdr:row>
          <xdr:rowOff>228600</xdr:rowOff>
        </xdr:to>
        <xdr:sp macro="" textlink="">
          <xdr:nvSpPr>
            <xdr:cNvPr id="58451" name="Check Box 83" hidden="1">
              <a:extLst>
                <a:ext uri="{63B3BB69-23CF-44E3-9099-C40C66FF867C}">
                  <a14:compatExt spid="_x0000_s58451"/>
                </a:ext>
                <a:ext uri="{FF2B5EF4-FFF2-40B4-BE49-F238E27FC236}">
                  <a16:creationId xmlns:a16="http://schemas.microsoft.com/office/drawing/2014/main" id="{00000000-0008-0000-0900-00005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8</xdr:col>
          <xdr:colOff>12700</xdr:colOff>
          <xdr:row>103</xdr:row>
          <xdr:rowOff>228600</xdr:rowOff>
        </xdr:to>
        <xdr:sp macro="" textlink="">
          <xdr:nvSpPr>
            <xdr:cNvPr id="58452" name="Check Box 84" hidden="1">
              <a:extLst>
                <a:ext uri="{63B3BB69-23CF-44E3-9099-C40C66FF867C}">
                  <a14:compatExt spid="_x0000_s58452"/>
                </a:ext>
                <a:ext uri="{FF2B5EF4-FFF2-40B4-BE49-F238E27FC236}">
                  <a16:creationId xmlns:a16="http://schemas.microsoft.com/office/drawing/2014/main" id="{00000000-0008-0000-0900-00005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8</xdr:col>
          <xdr:colOff>12700</xdr:colOff>
          <xdr:row>104</xdr:row>
          <xdr:rowOff>228600</xdr:rowOff>
        </xdr:to>
        <xdr:sp macro="" textlink="">
          <xdr:nvSpPr>
            <xdr:cNvPr id="58453" name="Check Box 85" hidden="1">
              <a:extLst>
                <a:ext uri="{63B3BB69-23CF-44E3-9099-C40C66FF867C}">
                  <a14:compatExt spid="_x0000_s58453"/>
                </a:ext>
                <a:ext uri="{FF2B5EF4-FFF2-40B4-BE49-F238E27FC236}">
                  <a16:creationId xmlns:a16="http://schemas.microsoft.com/office/drawing/2014/main" id="{00000000-0008-0000-0900-00005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107</xdr:row>
          <xdr:rowOff>19050</xdr:rowOff>
        </xdr:from>
        <xdr:to>
          <xdr:col>2</xdr:col>
          <xdr:colOff>12700</xdr:colOff>
          <xdr:row>107</xdr:row>
          <xdr:rowOff>228600</xdr:rowOff>
        </xdr:to>
        <xdr:sp macro="" textlink="">
          <xdr:nvSpPr>
            <xdr:cNvPr id="58454" name="Check Box 86" hidden="1">
              <a:extLst>
                <a:ext uri="{63B3BB69-23CF-44E3-9099-C40C66FF867C}">
                  <a14:compatExt spid="_x0000_s58454"/>
                </a:ext>
                <a:ext uri="{FF2B5EF4-FFF2-40B4-BE49-F238E27FC236}">
                  <a16:creationId xmlns:a16="http://schemas.microsoft.com/office/drawing/2014/main" id="{00000000-0008-0000-0900-00005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8</xdr:col>
          <xdr:colOff>12700</xdr:colOff>
          <xdr:row>19</xdr:row>
          <xdr:rowOff>228600</xdr:rowOff>
        </xdr:to>
        <xdr:sp macro="" textlink="">
          <xdr:nvSpPr>
            <xdr:cNvPr id="58455" name="Check Box 87" hidden="1">
              <a:extLst>
                <a:ext uri="{63B3BB69-23CF-44E3-9099-C40C66FF867C}">
                  <a14:compatExt spid="_x0000_s58455"/>
                </a:ext>
                <a:ext uri="{FF2B5EF4-FFF2-40B4-BE49-F238E27FC236}">
                  <a16:creationId xmlns:a16="http://schemas.microsoft.com/office/drawing/2014/main" id="{00000000-0008-0000-0900-00005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56</xdr:row>
          <xdr:rowOff>19050</xdr:rowOff>
        </xdr:from>
        <xdr:to>
          <xdr:col>28</xdr:col>
          <xdr:colOff>12700</xdr:colOff>
          <xdr:row>56</xdr:row>
          <xdr:rowOff>228600</xdr:rowOff>
        </xdr:to>
        <xdr:sp macro="" textlink="">
          <xdr:nvSpPr>
            <xdr:cNvPr id="58456" name="Check Box 88" hidden="1">
              <a:extLst>
                <a:ext uri="{63B3BB69-23CF-44E3-9099-C40C66FF867C}">
                  <a14:compatExt spid="_x0000_s58456"/>
                </a:ext>
                <a:ext uri="{FF2B5EF4-FFF2-40B4-BE49-F238E27FC236}">
                  <a16:creationId xmlns:a16="http://schemas.microsoft.com/office/drawing/2014/main" id="{00000000-0008-0000-0900-00005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68</xdr:row>
          <xdr:rowOff>19050</xdr:rowOff>
        </xdr:from>
        <xdr:to>
          <xdr:col>8</xdr:col>
          <xdr:colOff>12700</xdr:colOff>
          <xdr:row>68</xdr:row>
          <xdr:rowOff>228600</xdr:rowOff>
        </xdr:to>
        <xdr:sp macro="" textlink="">
          <xdr:nvSpPr>
            <xdr:cNvPr id="58457" name="Check Box 89" hidden="1">
              <a:extLst>
                <a:ext uri="{63B3BB69-23CF-44E3-9099-C40C66FF867C}">
                  <a14:compatExt spid="_x0000_s58457"/>
                </a:ext>
                <a:ext uri="{FF2B5EF4-FFF2-40B4-BE49-F238E27FC236}">
                  <a16:creationId xmlns:a16="http://schemas.microsoft.com/office/drawing/2014/main" id="{00000000-0008-0000-0900-00005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68</xdr:row>
          <xdr:rowOff>19050</xdr:rowOff>
        </xdr:from>
        <xdr:to>
          <xdr:col>18</xdr:col>
          <xdr:colOff>12700</xdr:colOff>
          <xdr:row>68</xdr:row>
          <xdr:rowOff>228600</xdr:rowOff>
        </xdr:to>
        <xdr:sp macro="" textlink="">
          <xdr:nvSpPr>
            <xdr:cNvPr id="58458" name="Check Box 90" hidden="1">
              <a:extLst>
                <a:ext uri="{63B3BB69-23CF-44E3-9099-C40C66FF867C}">
                  <a14:compatExt spid="_x0000_s58458"/>
                </a:ext>
                <a:ext uri="{FF2B5EF4-FFF2-40B4-BE49-F238E27FC236}">
                  <a16:creationId xmlns:a16="http://schemas.microsoft.com/office/drawing/2014/main" id="{00000000-0008-0000-0900-00005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19050</xdr:rowOff>
        </xdr:from>
        <xdr:to>
          <xdr:col>8</xdr:col>
          <xdr:colOff>12700</xdr:colOff>
          <xdr:row>69</xdr:row>
          <xdr:rowOff>228600</xdr:rowOff>
        </xdr:to>
        <xdr:sp macro="" textlink="">
          <xdr:nvSpPr>
            <xdr:cNvPr id="58459" name="Check Box 91" hidden="1">
              <a:extLst>
                <a:ext uri="{63B3BB69-23CF-44E3-9099-C40C66FF867C}">
                  <a14:compatExt spid="_x0000_s58459"/>
                </a:ext>
                <a:ext uri="{FF2B5EF4-FFF2-40B4-BE49-F238E27FC236}">
                  <a16:creationId xmlns:a16="http://schemas.microsoft.com/office/drawing/2014/main" id="{00000000-0008-0000-0900-00005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69</xdr:row>
          <xdr:rowOff>19050</xdr:rowOff>
        </xdr:from>
        <xdr:to>
          <xdr:col>18</xdr:col>
          <xdr:colOff>12700</xdr:colOff>
          <xdr:row>69</xdr:row>
          <xdr:rowOff>228600</xdr:rowOff>
        </xdr:to>
        <xdr:sp macro="" textlink="">
          <xdr:nvSpPr>
            <xdr:cNvPr id="58460" name="Check Box 92" hidden="1">
              <a:extLst>
                <a:ext uri="{63B3BB69-23CF-44E3-9099-C40C66FF867C}">
                  <a14:compatExt spid="_x0000_s58460"/>
                </a:ext>
                <a:ext uri="{FF2B5EF4-FFF2-40B4-BE49-F238E27FC236}">
                  <a16:creationId xmlns:a16="http://schemas.microsoft.com/office/drawing/2014/main" id="{00000000-0008-0000-0900-00005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65</xdr:row>
          <xdr:rowOff>19050</xdr:rowOff>
        </xdr:from>
        <xdr:to>
          <xdr:col>21</xdr:col>
          <xdr:colOff>12700</xdr:colOff>
          <xdr:row>65</xdr:row>
          <xdr:rowOff>228600</xdr:rowOff>
        </xdr:to>
        <xdr:sp macro="" textlink="">
          <xdr:nvSpPr>
            <xdr:cNvPr id="58461" name="Check Box 93" hidden="1">
              <a:extLst>
                <a:ext uri="{63B3BB69-23CF-44E3-9099-C40C66FF867C}">
                  <a14:compatExt spid="_x0000_s58461"/>
                </a:ext>
                <a:ext uri="{FF2B5EF4-FFF2-40B4-BE49-F238E27FC236}">
                  <a16:creationId xmlns:a16="http://schemas.microsoft.com/office/drawing/2014/main" id="{00000000-0008-0000-0900-00005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91</xdr:row>
          <xdr:rowOff>19050</xdr:rowOff>
        </xdr:from>
        <xdr:to>
          <xdr:col>34</xdr:col>
          <xdr:colOff>12700</xdr:colOff>
          <xdr:row>91</xdr:row>
          <xdr:rowOff>228600</xdr:rowOff>
        </xdr:to>
        <xdr:sp macro="" textlink="">
          <xdr:nvSpPr>
            <xdr:cNvPr id="58462" name="Check Box 94" hidden="1">
              <a:extLst>
                <a:ext uri="{63B3BB69-23CF-44E3-9099-C40C66FF867C}">
                  <a14:compatExt spid="_x0000_s58462"/>
                </a:ext>
                <a:ext uri="{FF2B5EF4-FFF2-40B4-BE49-F238E27FC236}">
                  <a16:creationId xmlns:a16="http://schemas.microsoft.com/office/drawing/2014/main" id="{00000000-0008-0000-0900-00005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xdr:row>
          <xdr:rowOff>19050</xdr:rowOff>
        </xdr:from>
        <xdr:to>
          <xdr:col>2</xdr:col>
          <xdr:colOff>12700</xdr:colOff>
          <xdr:row>11</xdr:row>
          <xdr:rowOff>228600</xdr:rowOff>
        </xdr:to>
        <xdr:sp macro="" textlink="">
          <xdr:nvSpPr>
            <xdr:cNvPr id="58463" name="Check Box 95" hidden="1">
              <a:extLst>
                <a:ext uri="{63B3BB69-23CF-44E3-9099-C40C66FF867C}">
                  <a14:compatExt spid="_x0000_s58463"/>
                </a:ext>
                <a:ext uri="{FF2B5EF4-FFF2-40B4-BE49-F238E27FC236}">
                  <a16:creationId xmlns:a16="http://schemas.microsoft.com/office/drawing/2014/main" id="{00000000-0008-0000-0900-00005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xdr:row>
          <xdr:rowOff>19050</xdr:rowOff>
        </xdr:from>
        <xdr:to>
          <xdr:col>2</xdr:col>
          <xdr:colOff>12700</xdr:colOff>
          <xdr:row>12</xdr:row>
          <xdr:rowOff>228600</xdr:rowOff>
        </xdr:to>
        <xdr:sp macro="" textlink="">
          <xdr:nvSpPr>
            <xdr:cNvPr id="58464" name="Check Box 96" hidden="1">
              <a:extLst>
                <a:ext uri="{63B3BB69-23CF-44E3-9099-C40C66FF867C}">
                  <a14:compatExt spid="_x0000_s58464"/>
                </a:ext>
                <a:ext uri="{FF2B5EF4-FFF2-40B4-BE49-F238E27FC236}">
                  <a16:creationId xmlns:a16="http://schemas.microsoft.com/office/drawing/2014/main" id="{00000000-0008-0000-0900-00006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23</xdr:row>
          <xdr:rowOff>19050</xdr:rowOff>
        </xdr:from>
        <xdr:to>
          <xdr:col>21</xdr:col>
          <xdr:colOff>12700</xdr:colOff>
          <xdr:row>23</xdr:row>
          <xdr:rowOff>228600</xdr:rowOff>
        </xdr:to>
        <xdr:sp macro="" textlink="">
          <xdr:nvSpPr>
            <xdr:cNvPr id="58468" name="Check Box 100" hidden="1">
              <a:extLst>
                <a:ext uri="{63B3BB69-23CF-44E3-9099-C40C66FF867C}">
                  <a14:compatExt spid="_x0000_s58468"/>
                </a:ext>
                <a:ext uri="{FF2B5EF4-FFF2-40B4-BE49-F238E27FC236}">
                  <a16:creationId xmlns:a16="http://schemas.microsoft.com/office/drawing/2014/main" id="{00000000-0008-0000-0900-00006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23</xdr:row>
          <xdr:rowOff>19050</xdr:rowOff>
        </xdr:from>
        <xdr:to>
          <xdr:col>27</xdr:col>
          <xdr:colOff>12700</xdr:colOff>
          <xdr:row>23</xdr:row>
          <xdr:rowOff>228600</xdr:rowOff>
        </xdr:to>
        <xdr:sp macro="" textlink="">
          <xdr:nvSpPr>
            <xdr:cNvPr id="58469" name="Check Box 101" hidden="1">
              <a:extLst>
                <a:ext uri="{63B3BB69-23CF-44E3-9099-C40C66FF867C}">
                  <a14:compatExt spid="_x0000_s58469"/>
                </a:ext>
                <a:ext uri="{FF2B5EF4-FFF2-40B4-BE49-F238E27FC236}">
                  <a16:creationId xmlns:a16="http://schemas.microsoft.com/office/drawing/2014/main" id="{00000000-0008-0000-0900-00006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35</xdr:row>
          <xdr:rowOff>19050</xdr:rowOff>
        </xdr:from>
        <xdr:to>
          <xdr:col>21</xdr:col>
          <xdr:colOff>12700</xdr:colOff>
          <xdr:row>35</xdr:row>
          <xdr:rowOff>228600</xdr:rowOff>
        </xdr:to>
        <xdr:sp macro="" textlink="">
          <xdr:nvSpPr>
            <xdr:cNvPr id="58470" name="Check Box 102" hidden="1">
              <a:extLst>
                <a:ext uri="{63B3BB69-23CF-44E3-9099-C40C66FF867C}">
                  <a14:compatExt spid="_x0000_s58470"/>
                </a:ext>
                <a:ext uri="{FF2B5EF4-FFF2-40B4-BE49-F238E27FC236}">
                  <a16:creationId xmlns:a16="http://schemas.microsoft.com/office/drawing/2014/main" id="{00000000-0008-0000-0900-00006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35</xdr:row>
          <xdr:rowOff>19050</xdr:rowOff>
        </xdr:from>
        <xdr:to>
          <xdr:col>27</xdr:col>
          <xdr:colOff>12700</xdr:colOff>
          <xdr:row>35</xdr:row>
          <xdr:rowOff>228600</xdr:rowOff>
        </xdr:to>
        <xdr:sp macro="" textlink="">
          <xdr:nvSpPr>
            <xdr:cNvPr id="58471" name="Check Box 103" hidden="1">
              <a:extLst>
                <a:ext uri="{63B3BB69-23CF-44E3-9099-C40C66FF867C}">
                  <a14:compatExt spid="_x0000_s58471"/>
                </a:ext>
                <a:ext uri="{FF2B5EF4-FFF2-40B4-BE49-F238E27FC236}">
                  <a16:creationId xmlns:a16="http://schemas.microsoft.com/office/drawing/2014/main" id="{00000000-0008-0000-0900-00006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47</xdr:row>
          <xdr:rowOff>19050</xdr:rowOff>
        </xdr:from>
        <xdr:to>
          <xdr:col>21</xdr:col>
          <xdr:colOff>12700</xdr:colOff>
          <xdr:row>47</xdr:row>
          <xdr:rowOff>228600</xdr:rowOff>
        </xdr:to>
        <xdr:sp macro="" textlink="">
          <xdr:nvSpPr>
            <xdr:cNvPr id="58472" name="Check Box 104" hidden="1">
              <a:extLst>
                <a:ext uri="{63B3BB69-23CF-44E3-9099-C40C66FF867C}">
                  <a14:compatExt spid="_x0000_s58472"/>
                </a:ext>
                <a:ext uri="{FF2B5EF4-FFF2-40B4-BE49-F238E27FC236}">
                  <a16:creationId xmlns:a16="http://schemas.microsoft.com/office/drawing/2014/main" id="{00000000-0008-0000-0900-00006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19050</xdr:rowOff>
        </xdr:from>
        <xdr:to>
          <xdr:col>27</xdr:col>
          <xdr:colOff>12700</xdr:colOff>
          <xdr:row>47</xdr:row>
          <xdr:rowOff>228600</xdr:rowOff>
        </xdr:to>
        <xdr:sp macro="" textlink="">
          <xdr:nvSpPr>
            <xdr:cNvPr id="58473" name="Check Box 105" hidden="1">
              <a:extLst>
                <a:ext uri="{63B3BB69-23CF-44E3-9099-C40C66FF867C}">
                  <a14:compatExt spid="_x0000_s58473"/>
                </a:ext>
                <a:ext uri="{FF2B5EF4-FFF2-40B4-BE49-F238E27FC236}">
                  <a16:creationId xmlns:a16="http://schemas.microsoft.com/office/drawing/2014/main" id="{00000000-0008-0000-0900-00006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59</xdr:row>
          <xdr:rowOff>19050</xdr:rowOff>
        </xdr:from>
        <xdr:to>
          <xdr:col>21</xdr:col>
          <xdr:colOff>12700</xdr:colOff>
          <xdr:row>59</xdr:row>
          <xdr:rowOff>228600</xdr:rowOff>
        </xdr:to>
        <xdr:sp macro="" textlink="">
          <xdr:nvSpPr>
            <xdr:cNvPr id="58474" name="Check Box 106" hidden="1">
              <a:extLst>
                <a:ext uri="{63B3BB69-23CF-44E3-9099-C40C66FF867C}">
                  <a14:compatExt spid="_x0000_s58474"/>
                </a:ext>
                <a:ext uri="{FF2B5EF4-FFF2-40B4-BE49-F238E27FC236}">
                  <a16:creationId xmlns:a16="http://schemas.microsoft.com/office/drawing/2014/main" id="{00000000-0008-0000-0900-00006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59</xdr:row>
          <xdr:rowOff>19050</xdr:rowOff>
        </xdr:from>
        <xdr:to>
          <xdr:col>27</xdr:col>
          <xdr:colOff>12700</xdr:colOff>
          <xdr:row>59</xdr:row>
          <xdr:rowOff>228600</xdr:rowOff>
        </xdr:to>
        <xdr:sp macro="" textlink="">
          <xdr:nvSpPr>
            <xdr:cNvPr id="58475" name="Check Box 107" hidden="1">
              <a:extLst>
                <a:ext uri="{63B3BB69-23CF-44E3-9099-C40C66FF867C}">
                  <a14:compatExt spid="_x0000_s58475"/>
                </a:ext>
                <a:ext uri="{FF2B5EF4-FFF2-40B4-BE49-F238E27FC236}">
                  <a16:creationId xmlns:a16="http://schemas.microsoft.com/office/drawing/2014/main" id="{00000000-0008-0000-0900-00006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71</xdr:row>
          <xdr:rowOff>19050</xdr:rowOff>
        </xdr:from>
        <xdr:to>
          <xdr:col>21</xdr:col>
          <xdr:colOff>12700</xdr:colOff>
          <xdr:row>71</xdr:row>
          <xdr:rowOff>228600</xdr:rowOff>
        </xdr:to>
        <xdr:sp macro="" textlink="">
          <xdr:nvSpPr>
            <xdr:cNvPr id="58476" name="Check Box 108" hidden="1">
              <a:extLst>
                <a:ext uri="{63B3BB69-23CF-44E3-9099-C40C66FF867C}">
                  <a14:compatExt spid="_x0000_s58476"/>
                </a:ext>
                <a:ext uri="{FF2B5EF4-FFF2-40B4-BE49-F238E27FC236}">
                  <a16:creationId xmlns:a16="http://schemas.microsoft.com/office/drawing/2014/main" id="{00000000-0008-0000-0900-00006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71</xdr:row>
          <xdr:rowOff>19050</xdr:rowOff>
        </xdr:from>
        <xdr:to>
          <xdr:col>27</xdr:col>
          <xdr:colOff>12700</xdr:colOff>
          <xdr:row>71</xdr:row>
          <xdr:rowOff>228600</xdr:rowOff>
        </xdr:to>
        <xdr:sp macro="" textlink="">
          <xdr:nvSpPr>
            <xdr:cNvPr id="58477" name="Check Box 109" hidden="1">
              <a:extLst>
                <a:ext uri="{63B3BB69-23CF-44E3-9099-C40C66FF867C}">
                  <a14:compatExt spid="_x0000_s58477"/>
                </a:ext>
                <a:ext uri="{FF2B5EF4-FFF2-40B4-BE49-F238E27FC236}">
                  <a16:creationId xmlns:a16="http://schemas.microsoft.com/office/drawing/2014/main" id="{00000000-0008-0000-0900-00006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85</xdr:row>
          <xdr:rowOff>19050</xdr:rowOff>
        </xdr:from>
        <xdr:to>
          <xdr:col>21</xdr:col>
          <xdr:colOff>12700</xdr:colOff>
          <xdr:row>85</xdr:row>
          <xdr:rowOff>241300</xdr:rowOff>
        </xdr:to>
        <xdr:sp macro="" textlink="">
          <xdr:nvSpPr>
            <xdr:cNvPr id="58478" name="Check Box 110" hidden="1">
              <a:extLst>
                <a:ext uri="{63B3BB69-23CF-44E3-9099-C40C66FF867C}">
                  <a14:compatExt spid="_x0000_s58478"/>
                </a:ext>
                <a:ext uri="{FF2B5EF4-FFF2-40B4-BE49-F238E27FC236}">
                  <a16:creationId xmlns:a16="http://schemas.microsoft.com/office/drawing/2014/main" id="{00000000-0008-0000-0900-00006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85</xdr:row>
          <xdr:rowOff>19050</xdr:rowOff>
        </xdr:from>
        <xdr:to>
          <xdr:col>27</xdr:col>
          <xdr:colOff>12700</xdr:colOff>
          <xdr:row>85</xdr:row>
          <xdr:rowOff>241300</xdr:rowOff>
        </xdr:to>
        <xdr:sp macro="" textlink="">
          <xdr:nvSpPr>
            <xdr:cNvPr id="58479" name="Check Box 111" hidden="1">
              <a:extLst>
                <a:ext uri="{63B3BB69-23CF-44E3-9099-C40C66FF867C}">
                  <a14:compatExt spid="_x0000_s58479"/>
                </a:ext>
                <a:ext uri="{FF2B5EF4-FFF2-40B4-BE49-F238E27FC236}">
                  <a16:creationId xmlns:a16="http://schemas.microsoft.com/office/drawing/2014/main" id="{00000000-0008-0000-0900-00006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99</xdr:row>
          <xdr:rowOff>19050</xdr:rowOff>
        </xdr:from>
        <xdr:to>
          <xdr:col>21</xdr:col>
          <xdr:colOff>12700</xdr:colOff>
          <xdr:row>99</xdr:row>
          <xdr:rowOff>228600</xdr:rowOff>
        </xdr:to>
        <xdr:sp macro="" textlink="">
          <xdr:nvSpPr>
            <xdr:cNvPr id="58480" name="Check Box 112" hidden="1">
              <a:extLst>
                <a:ext uri="{63B3BB69-23CF-44E3-9099-C40C66FF867C}">
                  <a14:compatExt spid="_x0000_s58480"/>
                </a:ext>
                <a:ext uri="{FF2B5EF4-FFF2-40B4-BE49-F238E27FC236}">
                  <a16:creationId xmlns:a16="http://schemas.microsoft.com/office/drawing/2014/main" id="{00000000-0008-0000-0900-00007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99</xdr:row>
          <xdr:rowOff>19050</xdr:rowOff>
        </xdr:from>
        <xdr:to>
          <xdr:col>27</xdr:col>
          <xdr:colOff>12700</xdr:colOff>
          <xdr:row>99</xdr:row>
          <xdr:rowOff>228600</xdr:rowOff>
        </xdr:to>
        <xdr:sp macro="" textlink="">
          <xdr:nvSpPr>
            <xdr:cNvPr id="58481" name="Check Box 113" hidden="1">
              <a:extLst>
                <a:ext uri="{63B3BB69-23CF-44E3-9099-C40C66FF867C}">
                  <a14:compatExt spid="_x0000_s58481"/>
                </a:ext>
                <a:ext uri="{FF2B5EF4-FFF2-40B4-BE49-F238E27FC236}">
                  <a16:creationId xmlns:a16="http://schemas.microsoft.com/office/drawing/2014/main" id="{00000000-0008-0000-0900-00007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106</xdr:row>
          <xdr:rowOff>19050</xdr:rowOff>
        </xdr:from>
        <xdr:to>
          <xdr:col>21</xdr:col>
          <xdr:colOff>12700</xdr:colOff>
          <xdr:row>106</xdr:row>
          <xdr:rowOff>228600</xdr:rowOff>
        </xdr:to>
        <xdr:sp macro="" textlink="">
          <xdr:nvSpPr>
            <xdr:cNvPr id="58482" name="Check Box 114" hidden="1">
              <a:extLst>
                <a:ext uri="{63B3BB69-23CF-44E3-9099-C40C66FF867C}">
                  <a14:compatExt spid="_x0000_s58482"/>
                </a:ext>
                <a:ext uri="{FF2B5EF4-FFF2-40B4-BE49-F238E27FC236}">
                  <a16:creationId xmlns:a16="http://schemas.microsoft.com/office/drawing/2014/main" id="{00000000-0008-0000-0900-00007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106</xdr:row>
          <xdr:rowOff>19050</xdr:rowOff>
        </xdr:from>
        <xdr:to>
          <xdr:col>27</xdr:col>
          <xdr:colOff>12700</xdr:colOff>
          <xdr:row>106</xdr:row>
          <xdr:rowOff>228600</xdr:rowOff>
        </xdr:to>
        <xdr:sp macro="" textlink="">
          <xdr:nvSpPr>
            <xdr:cNvPr id="58483" name="Check Box 115" hidden="1">
              <a:extLst>
                <a:ext uri="{63B3BB69-23CF-44E3-9099-C40C66FF867C}">
                  <a14:compatExt spid="_x0000_s58483"/>
                </a:ext>
                <a:ext uri="{FF2B5EF4-FFF2-40B4-BE49-F238E27FC236}">
                  <a16:creationId xmlns:a16="http://schemas.microsoft.com/office/drawing/2014/main" id="{00000000-0008-0000-0900-00007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51</xdr:row>
          <xdr:rowOff>19050</xdr:rowOff>
        </xdr:from>
        <xdr:to>
          <xdr:col>2</xdr:col>
          <xdr:colOff>12700</xdr:colOff>
          <xdr:row>51</xdr:row>
          <xdr:rowOff>228600</xdr:rowOff>
        </xdr:to>
        <xdr:sp macro="" textlink="">
          <xdr:nvSpPr>
            <xdr:cNvPr id="58486" name="Check Box 118" hidden="1">
              <a:extLst>
                <a:ext uri="{63B3BB69-23CF-44E3-9099-C40C66FF867C}">
                  <a14:compatExt spid="_x0000_s58486"/>
                </a:ext>
                <a:ext uri="{FF2B5EF4-FFF2-40B4-BE49-F238E27FC236}">
                  <a16:creationId xmlns:a16="http://schemas.microsoft.com/office/drawing/2014/main" id="{00000000-0008-0000-0900-00007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75</xdr:row>
          <xdr:rowOff>19050</xdr:rowOff>
        </xdr:from>
        <xdr:to>
          <xdr:col>2</xdr:col>
          <xdr:colOff>12700</xdr:colOff>
          <xdr:row>75</xdr:row>
          <xdr:rowOff>241300</xdr:rowOff>
        </xdr:to>
        <xdr:sp macro="" textlink="">
          <xdr:nvSpPr>
            <xdr:cNvPr id="58487" name="Check Box 119" hidden="1">
              <a:extLst>
                <a:ext uri="{63B3BB69-23CF-44E3-9099-C40C66FF867C}">
                  <a14:compatExt spid="_x0000_s58487"/>
                </a:ext>
                <a:ext uri="{FF2B5EF4-FFF2-40B4-BE49-F238E27FC236}">
                  <a16:creationId xmlns:a16="http://schemas.microsoft.com/office/drawing/2014/main" id="{00000000-0008-0000-0900-00007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52</xdr:row>
          <xdr:rowOff>19050</xdr:rowOff>
        </xdr:from>
        <xdr:to>
          <xdr:col>8</xdr:col>
          <xdr:colOff>12700</xdr:colOff>
          <xdr:row>52</xdr:row>
          <xdr:rowOff>228600</xdr:rowOff>
        </xdr:to>
        <xdr:sp macro="" textlink="">
          <xdr:nvSpPr>
            <xdr:cNvPr id="58493" name="Check Box 125" hidden="1">
              <a:extLst>
                <a:ext uri="{63B3BB69-23CF-44E3-9099-C40C66FF867C}">
                  <a14:compatExt spid="_x0000_s58493"/>
                </a:ext>
                <a:ext uri="{FF2B5EF4-FFF2-40B4-BE49-F238E27FC236}">
                  <a16:creationId xmlns:a16="http://schemas.microsoft.com/office/drawing/2014/main" id="{00000000-0008-0000-0900-00007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53</xdr:row>
          <xdr:rowOff>19050</xdr:rowOff>
        </xdr:from>
        <xdr:to>
          <xdr:col>8</xdr:col>
          <xdr:colOff>12700</xdr:colOff>
          <xdr:row>53</xdr:row>
          <xdr:rowOff>228600</xdr:rowOff>
        </xdr:to>
        <xdr:sp macro="" textlink="">
          <xdr:nvSpPr>
            <xdr:cNvPr id="58494" name="Check Box 126" hidden="1">
              <a:extLst>
                <a:ext uri="{63B3BB69-23CF-44E3-9099-C40C66FF867C}">
                  <a14:compatExt spid="_x0000_s58494"/>
                </a:ext>
                <a:ext uri="{FF2B5EF4-FFF2-40B4-BE49-F238E27FC236}">
                  <a16:creationId xmlns:a16="http://schemas.microsoft.com/office/drawing/2014/main" id="{00000000-0008-0000-0900-00007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19050</xdr:rowOff>
        </xdr:from>
        <xdr:to>
          <xdr:col>8</xdr:col>
          <xdr:colOff>12700</xdr:colOff>
          <xdr:row>26</xdr:row>
          <xdr:rowOff>215900</xdr:rowOff>
        </xdr:to>
        <xdr:sp macro="" textlink="">
          <xdr:nvSpPr>
            <xdr:cNvPr id="58497" name="Check Box 129" hidden="1">
              <a:extLst>
                <a:ext uri="{63B3BB69-23CF-44E3-9099-C40C66FF867C}">
                  <a14:compatExt spid="_x0000_s58497"/>
                </a:ext>
                <a:ext uri="{FF2B5EF4-FFF2-40B4-BE49-F238E27FC236}">
                  <a16:creationId xmlns:a16="http://schemas.microsoft.com/office/drawing/2014/main" id="{00000000-0008-0000-0900-00008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8</xdr:col>
          <xdr:colOff>6350</xdr:colOff>
          <xdr:row>74</xdr:row>
          <xdr:rowOff>241300</xdr:rowOff>
        </xdr:to>
        <xdr:sp macro="" textlink="">
          <xdr:nvSpPr>
            <xdr:cNvPr id="58503" name="Check Box 135" hidden="1">
              <a:extLst>
                <a:ext uri="{63B3BB69-23CF-44E3-9099-C40C66FF867C}">
                  <a14:compatExt spid="_x0000_s58503"/>
                </a:ext>
                <a:ext uri="{FF2B5EF4-FFF2-40B4-BE49-F238E27FC236}">
                  <a16:creationId xmlns:a16="http://schemas.microsoft.com/office/drawing/2014/main" id="{00000000-0008-0000-0900-00008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57150</xdr:rowOff>
        </xdr:from>
        <xdr:to>
          <xdr:col>8</xdr:col>
          <xdr:colOff>6350</xdr:colOff>
          <xdr:row>76</xdr:row>
          <xdr:rowOff>254000</xdr:rowOff>
        </xdr:to>
        <xdr:sp macro="" textlink="">
          <xdr:nvSpPr>
            <xdr:cNvPr id="58507" name="Check Box 139" hidden="1">
              <a:extLst>
                <a:ext uri="{63B3BB69-23CF-44E3-9099-C40C66FF867C}">
                  <a14:compatExt spid="_x0000_s58507"/>
                </a:ext>
                <a:ext uri="{FF2B5EF4-FFF2-40B4-BE49-F238E27FC236}">
                  <a16:creationId xmlns:a16="http://schemas.microsoft.com/office/drawing/2014/main" id="{00000000-0008-0000-0900-00008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8</xdr:col>
          <xdr:colOff>6350</xdr:colOff>
          <xdr:row>77</xdr:row>
          <xdr:rowOff>241300</xdr:rowOff>
        </xdr:to>
        <xdr:sp macro="" textlink="">
          <xdr:nvSpPr>
            <xdr:cNvPr id="58508" name="Check Box 140" hidden="1">
              <a:extLst>
                <a:ext uri="{63B3BB69-23CF-44E3-9099-C40C66FF867C}">
                  <a14:compatExt spid="_x0000_s58508"/>
                </a:ext>
                <a:ext uri="{FF2B5EF4-FFF2-40B4-BE49-F238E27FC236}">
                  <a16:creationId xmlns:a16="http://schemas.microsoft.com/office/drawing/2014/main" id="{00000000-0008-0000-0900-00008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57150</xdr:rowOff>
        </xdr:from>
        <xdr:to>
          <xdr:col>8</xdr:col>
          <xdr:colOff>6350</xdr:colOff>
          <xdr:row>87</xdr:row>
          <xdr:rowOff>254000</xdr:rowOff>
        </xdr:to>
        <xdr:sp macro="" textlink="">
          <xdr:nvSpPr>
            <xdr:cNvPr id="58511" name="Check Box 143" hidden="1">
              <a:extLst>
                <a:ext uri="{63B3BB69-23CF-44E3-9099-C40C66FF867C}">
                  <a14:compatExt spid="_x0000_s58511"/>
                </a:ext>
                <a:ext uri="{FF2B5EF4-FFF2-40B4-BE49-F238E27FC236}">
                  <a16:creationId xmlns:a16="http://schemas.microsoft.com/office/drawing/2014/main" id="{00000000-0008-0000-0900-00008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8</xdr:col>
          <xdr:colOff>6350</xdr:colOff>
          <xdr:row>88</xdr:row>
          <xdr:rowOff>241300</xdr:rowOff>
        </xdr:to>
        <xdr:sp macro="" textlink="">
          <xdr:nvSpPr>
            <xdr:cNvPr id="58512" name="Check Box 144" hidden="1">
              <a:extLst>
                <a:ext uri="{63B3BB69-23CF-44E3-9099-C40C66FF867C}">
                  <a14:compatExt spid="_x0000_s58512"/>
                </a:ext>
                <a:ext uri="{FF2B5EF4-FFF2-40B4-BE49-F238E27FC236}">
                  <a16:creationId xmlns:a16="http://schemas.microsoft.com/office/drawing/2014/main" id="{00000000-0008-0000-0900-00009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8</xdr:row>
          <xdr:rowOff>19050</xdr:rowOff>
        </xdr:from>
        <xdr:to>
          <xdr:col>2</xdr:col>
          <xdr:colOff>12700</xdr:colOff>
          <xdr:row>8</xdr:row>
          <xdr:rowOff>228600</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A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19050</xdr:rowOff>
        </xdr:from>
        <xdr:to>
          <xdr:col>2</xdr:col>
          <xdr:colOff>12700</xdr:colOff>
          <xdr:row>9</xdr:row>
          <xdr:rowOff>228600</xdr:rowOff>
        </xdr:to>
        <xdr:sp macro="" textlink="">
          <xdr:nvSpPr>
            <xdr:cNvPr id="59394" name="Check Box 2" hidden="1">
              <a:extLst>
                <a:ext uri="{63B3BB69-23CF-44E3-9099-C40C66FF867C}">
                  <a14:compatExt spid="_x0000_s59394"/>
                </a:ext>
                <a:ext uri="{FF2B5EF4-FFF2-40B4-BE49-F238E27FC236}">
                  <a16:creationId xmlns:a16="http://schemas.microsoft.com/office/drawing/2014/main" id="{00000000-0008-0000-0A00-00000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19050</xdr:rowOff>
        </xdr:from>
        <xdr:to>
          <xdr:col>2</xdr:col>
          <xdr:colOff>12700</xdr:colOff>
          <xdr:row>13</xdr:row>
          <xdr:rowOff>228600</xdr:rowOff>
        </xdr:to>
        <xdr:sp macro="" textlink="">
          <xdr:nvSpPr>
            <xdr:cNvPr id="59395" name="Check Box 3" hidden="1">
              <a:extLst>
                <a:ext uri="{63B3BB69-23CF-44E3-9099-C40C66FF867C}">
                  <a14:compatExt spid="_x0000_s59395"/>
                </a:ext>
                <a:ext uri="{FF2B5EF4-FFF2-40B4-BE49-F238E27FC236}">
                  <a16:creationId xmlns:a16="http://schemas.microsoft.com/office/drawing/2014/main" id="{00000000-0008-0000-0A00-00000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13</xdr:row>
          <xdr:rowOff>19050</xdr:rowOff>
        </xdr:from>
        <xdr:to>
          <xdr:col>30</xdr:col>
          <xdr:colOff>12700</xdr:colOff>
          <xdr:row>13</xdr:row>
          <xdr:rowOff>228600</xdr:rowOff>
        </xdr:to>
        <xdr:sp macro="" textlink="">
          <xdr:nvSpPr>
            <xdr:cNvPr id="59396" name="Check Box 4" hidden="1">
              <a:extLst>
                <a:ext uri="{63B3BB69-23CF-44E3-9099-C40C66FF867C}">
                  <a14:compatExt spid="_x0000_s59396"/>
                </a:ext>
                <a:ext uri="{FF2B5EF4-FFF2-40B4-BE49-F238E27FC236}">
                  <a16:creationId xmlns:a16="http://schemas.microsoft.com/office/drawing/2014/main" id="{00000000-0008-0000-0A00-00000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xdr:row>
          <xdr:rowOff>19050</xdr:rowOff>
        </xdr:from>
        <xdr:to>
          <xdr:col>2</xdr:col>
          <xdr:colOff>12700</xdr:colOff>
          <xdr:row>11</xdr:row>
          <xdr:rowOff>228600</xdr:rowOff>
        </xdr:to>
        <xdr:sp macro="" textlink="">
          <xdr:nvSpPr>
            <xdr:cNvPr id="59397" name="Check Box 5" hidden="1">
              <a:extLst>
                <a:ext uri="{63B3BB69-23CF-44E3-9099-C40C66FF867C}">
                  <a14:compatExt spid="_x0000_s59397"/>
                </a:ext>
                <a:ext uri="{FF2B5EF4-FFF2-40B4-BE49-F238E27FC236}">
                  <a16:creationId xmlns:a16="http://schemas.microsoft.com/office/drawing/2014/main" id="{00000000-0008-0000-0A00-00000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11</xdr:row>
          <xdr:rowOff>19050</xdr:rowOff>
        </xdr:from>
        <xdr:to>
          <xdr:col>7</xdr:col>
          <xdr:colOff>12700</xdr:colOff>
          <xdr:row>11</xdr:row>
          <xdr:rowOff>228600</xdr:rowOff>
        </xdr:to>
        <xdr:sp macro="" textlink="">
          <xdr:nvSpPr>
            <xdr:cNvPr id="59398" name="Check Box 6" hidden="1">
              <a:extLst>
                <a:ext uri="{63B3BB69-23CF-44E3-9099-C40C66FF867C}">
                  <a14:compatExt spid="_x0000_s59398"/>
                </a:ext>
                <a:ext uri="{FF2B5EF4-FFF2-40B4-BE49-F238E27FC236}">
                  <a16:creationId xmlns:a16="http://schemas.microsoft.com/office/drawing/2014/main" id="{00000000-0008-0000-0A00-00000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xdr:row>
          <xdr:rowOff>19050</xdr:rowOff>
        </xdr:from>
        <xdr:to>
          <xdr:col>24</xdr:col>
          <xdr:colOff>12700</xdr:colOff>
          <xdr:row>11</xdr:row>
          <xdr:rowOff>228600</xdr:rowOff>
        </xdr:to>
        <xdr:sp macro="" textlink="">
          <xdr:nvSpPr>
            <xdr:cNvPr id="59399" name="Check Box 7" hidden="1">
              <a:extLst>
                <a:ext uri="{63B3BB69-23CF-44E3-9099-C40C66FF867C}">
                  <a14:compatExt spid="_x0000_s59399"/>
                </a:ext>
                <a:ext uri="{FF2B5EF4-FFF2-40B4-BE49-F238E27FC236}">
                  <a16:creationId xmlns:a16="http://schemas.microsoft.com/office/drawing/2014/main" id="{00000000-0008-0000-0A00-00000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20</xdr:row>
          <xdr:rowOff>19050</xdr:rowOff>
        </xdr:from>
        <xdr:to>
          <xdr:col>2</xdr:col>
          <xdr:colOff>12700</xdr:colOff>
          <xdr:row>20</xdr:row>
          <xdr:rowOff>228600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B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xdr:row>
          <xdr:rowOff>19050</xdr:rowOff>
        </xdr:from>
        <xdr:to>
          <xdr:col>16</xdr:col>
          <xdr:colOff>12700</xdr:colOff>
          <xdr:row>20</xdr:row>
          <xdr:rowOff>228600</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B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19050</xdr:rowOff>
        </xdr:from>
        <xdr:to>
          <xdr:col>21</xdr:col>
          <xdr:colOff>12700</xdr:colOff>
          <xdr:row>20</xdr:row>
          <xdr:rowOff>228600</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B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19050</xdr:rowOff>
        </xdr:from>
        <xdr:to>
          <xdr:col>2</xdr:col>
          <xdr:colOff>12700</xdr:colOff>
          <xdr:row>22</xdr:row>
          <xdr:rowOff>228600</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B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19050</xdr:rowOff>
        </xdr:from>
        <xdr:to>
          <xdr:col>8</xdr:col>
          <xdr:colOff>12700</xdr:colOff>
          <xdr:row>22</xdr:row>
          <xdr:rowOff>228600</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B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19050</xdr:rowOff>
        </xdr:from>
        <xdr:to>
          <xdr:col>2</xdr:col>
          <xdr:colOff>12700</xdr:colOff>
          <xdr:row>24</xdr:row>
          <xdr:rowOff>228600</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B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24</xdr:row>
          <xdr:rowOff>19050</xdr:rowOff>
        </xdr:from>
        <xdr:to>
          <xdr:col>31</xdr:col>
          <xdr:colOff>12700</xdr:colOff>
          <xdr:row>24</xdr:row>
          <xdr:rowOff>228600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B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19050</xdr:rowOff>
        </xdr:from>
        <xdr:to>
          <xdr:col>2</xdr:col>
          <xdr:colOff>12700</xdr:colOff>
          <xdr:row>26</xdr:row>
          <xdr:rowOff>228600</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B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26</xdr:row>
          <xdr:rowOff>19050</xdr:rowOff>
        </xdr:from>
        <xdr:to>
          <xdr:col>31</xdr:col>
          <xdr:colOff>12700</xdr:colOff>
          <xdr:row>26</xdr:row>
          <xdr:rowOff>228600</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B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19050</xdr:rowOff>
        </xdr:from>
        <xdr:to>
          <xdr:col>2</xdr:col>
          <xdr:colOff>12700</xdr:colOff>
          <xdr:row>30</xdr:row>
          <xdr:rowOff>228600</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B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30</xdr:row>
          <xdr:rowOff>19050</xdr:rowOff>
        </xdr:from>
        <xdr:to>
          <xdr:col>16</xdr:col>
          <xdr:colOff>12700</xdr:colOff>
          <xdr:row>30</xdr:row>
          <xdr:rowOff>228600</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B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30</xdr:row>
          <xdr:rowOff>19050</xdr:rowOff>
        </xdr:from>
        <xdr:to>
          <xdr:col>21</xdr:col>
          <xdr:colOff>12700</xdr:colOff>
          <xdr:row>30</xdr:row>
          <xdr:rowOff>228600</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B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19050</xdr:rowOff>
        </xdr:from>
        <xdr:to>
          <xdr:col>2</xdr:col>
          <xdr:colOff>12700</xdr:colOff>
          <xdr:row>32</xdr:row>
          <xdr:rowOff>228600</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B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19050</xdr:rowOff>
        </xdr:from>
        <xdr:to>
          <xdr:col>8</xdr:col>
          <xdr:colOff>12700</xdr:colOff>
          <xdr:row>32</xdr:row>
          <xdr:rowOff>228600</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B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19050</xdr:rowOff>
        </xdr:from>
        <xdr:to>
          <xdr:col>2</xdr:col>
          <xdr:colOff>12700</xdr:colOff>
          <xdr:row>34</xdr:row>
          <xdr:rowOff>228600</xdr:rowOff>
        </xdr:to>
        <xdr:sp macro="" textlink="">
          <xdr:nvSpPr>
            <xdr:cNvPr id="60431" name="Check Box 15" hidden="1">
              <a:extLst>
                <a:ext uri="{63B3BB69-23CF-44E3-9099-C40C66FF867C}">
                  <a14:compatExt spid="_x0000_s60431"/>
                </a:ext>
                <a:ext uri="{FF2B5EF4-FFF2-40B4-BE49-F238E27FC236}">
                  <a16:creationId xmlns:a16="http://schemas.microsoft.com/office/drawing/2014/main" id="{00000000-0008-0000-0B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34</xdr:row>
          <xdr:rowOff>19050</xdr:rowOff>
        </xdr:from>
        <xdr:to>
          <xdr:col>31</xdr:col>
          <xdr:colOff>12700</xdr:colOff>
          <xdr:row>34</xdr:row>
          <xdr:rowOff>228600</xdr:rowOff>
        </xdr:to>
        <xdr:sp macro="" textlink="">
          <xdr:nvSpPr>
            <xdr:cNvPr id="60432" name="Check Box 16" hidden="1">
              <a:extLst>
                <a:ext uri="{63B3BB69-23CF-44E3-9099-C40C66FF867C}">
                  <a14:compatExt spid="_x0000_s60432"/>
                </a:ext>
                <a:ext uri="{FF2B5EF4-FFF2-40B4-BE49-F238E27FC236}">
                  <a16:creationId xmlns:a16="http://schemas.microsoft.com/office/drawing/2014/main" id="{00000000-0008-0000-0B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xdr:row>
          <xdr:rowOff>19050</xdr:rowOff>
        </xdr:from>
        <xdr:to>
          <xdr:col>2</xdr:col>
          <xdr:colOff>12700</xdr:colOff>
          <xdr:row>36</xdr:row>
          <xdr:rowOff>228600</xdr:rowOff>
        </xdr:to>
        <xdr:sp macro="" textlink="">
          <xdr:nvSpPr>
            <xdr:cNvPr id="60433" name="Check Box 17" hidden="1">
              <a:extLst>
                <a:ext uri="{63B3BB69-23CF-44E3-9099-C40C66FF867C}">
                  <a14:compatExt spid="_x0000_s60433"/>
                </a:ext>
                <a:ext uri="{FF2B5EF4-FFF2-40B4-BE49-F238E27FC236}">
                  <a16:creationId xmlns:a16="http://schemas.microsoft.com/office/drawing/2014/main" id="{00000000-0008-0000-0B00-00001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36</xdr:row>
          <xdr:rowOff>19050</xdr:rowOff>
        </xdr:from>
        <xdr:to>
          <xdr:col>31</xdr:col>
          <xdr:colOff>12700</xdr:colOff>
          <xdr:row>36</xdr:row>
          <xdr:rowOff>228600</xdr:rowOff>
        </xdr:to>
        <xdr:sp macro="" textlink="">
          <xdr:nvSpPr>
            <xdr:cNvPr id="60434" name="Check Box 18" hidden="1">
              <a:extLst>
                <a:ext uri="{63B3BB69-23CF-44E3-9099-C40C66FF867C}">
                  <a14:compatExt spid="_x0000_s60434"/>
                </a:ext>
                <a:ext uri="{FF2B5EF4-FFF2-40B4-BE49-F238E27FC236}">
                  <a16:creationId xmlns:a16="http://schemas.microsoft.com/office/drawing/2014/main" id="{00000000-0008-0000-0B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11</xdr:row>
          <xdr:rowOff>19050</xdr:rowOff>
        </xdr:from>
        <xdr:to>
          <xdr:col>2</xdr:col>
          <xdr:colOff>12700</xdr:colOff>
          <xdr:row>11</xdr:row>
          <xdr:rowOff>228600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0C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11</xdr:row>
          <xdr:rowOff>19050</xdr:rowOff>
        </xdr:from>
        <xdr:to>
          <xdr:col>31</xdr:col>
          <xdr:colOff>12700</xdr:colOff>
          <xdr:row>11</xdr:row>
          <xdr:rowOff>228600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0C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19050</xdr:rowOff>
        </xdr:from>
        <xdr:to>
          <xdr:col>2</xdr:col>
          <xdr:colOff>12700</xdr:colOff>
          <xdr:row>13</xdr:row>
          <xdr:rowOff>228600</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0C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13</xdr:row>
          <xdr:rowOff>19050</xdr:rowOff>
        </xdr:from>
        <xdr:to>
          <xdr:col>31</xdr:col>
          <xdr:colOff>12700</xdr:colOff>
          <xdr:row>13</xdr:row>
          <xdr:rowOff>228600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0C00-00000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19050</xdr:rowOff>
        </xdr:from>
        <xdr:to>
          <xdr:col>2</xdr:col>
          <xdr:colOff>12700</xdr:colOff>
          <xdr:row>19</xdr:row>
          <xdr:rowOff>228600</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0C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2</xdr:col>
          <xdr:colOff>12700</xdr:colOff>
          <xdr:row>21</xdr:row>
          <xdr:rowOff>228600</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0C00-00000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19050</xdr:rowOff>
        </xdr:from>
        <xdr:to>
          <xdr:col>2</xdr:col>
          <xdr:colOff>12700</xdr:colOff>
          <xdr:row>19</xdr:row>
          <xdr:rowOff>228600</xdr:rowOff>
        </xdr:to>
        <xdr:sp macro="" textlink="">
          <xdr:nvSpPr>
            <xdr:cNvPr id="61449" name="Check Box 9" hidden="1">
              <a:extLst>
                <a:ext uri="{63B3BB69-23CF-44E3-9099-C40C66FF867C}">
                  <a14:compatExt spid="_x0000_s61449"/>
                </a:ext>
                <a:ext uri="{FF2B5EF4-FFF2-40B4-BE49-F238E27FC236}">
                  <a16:creationId xmlns:a16="http://schemas.microsoft.com/office/drawing/2014/main" id="{00000000-0008-0000-0C00-00000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2</xdr:col>
          <xdr:colOff>12700</xdr:colOff>
          <xdr:row>21</xdr:row>
          <xdr:rowOff>228600</xdr:rowOff>
        </xdr:to>
        <xdr:sp macro="" textlink="">
          <xdr:nvSpPr>
            <xdr:cNvPr id="61451" name="Check Box 11" hidden="1">
              <a:extLst>
                <a:ext uri="{63B3BB69-23CF-44E3-9099-C40C66FF867C}">
                  <a14:compatExt spid="_x0000_s61451"/>
                </a:ext>
                <a:ext uri="{FF2B5EF4-FFF2-40B4-BE49-F238E27FC236}">
                  <a16:creationId xmlns:a16="http://schemas.microsoft.com/office/drawing/2014/main" id="{00000000-0008-0000-0C00-00000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19050</xdr:rowOff>
        </xdr:from>
        <xdr:to>
          <xdr:col>2</xdr:col>
          <xdr:colOff>12700</xdr:colOff>
          <xdr:row>27</xdr:row>
          <xdr:rowOff>228600</xdr:rowOff>
        </xdr:to>
        <xdr:sp macro="" textlink="">
          <xdr:nvSpPr>
            <xdr:cNvPr id="61453" name="Check Box 13" hidden="1">
              <a:extLst>
                <a:ext uri="{63B3BB69-23CF-44E3-9099-C40C66FF867C}">
                  <a14:compatExt spid="_x0000_s61453"/>
                </a:ext>
                <a:ext uri="{FF2B5EF4-FFF2-40B4-BE49-F238E27FC236}">
                  <a16:creationId xmlns:a16="http://schemas.microsoft.com/office/drawing/2014/main" id="{00000000-0008-0000-0C00-00000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19050</xdr:rowOff>
        </xdr:from>
        <xdr:to>
          <xdr:col>2</xdr:col>
          <xdr:colOff>12700</xdr:colOff>
          <xdr:row>29</xdr:row>
          <xdr:rowOff>228600</xdr:rowOff>
        </xdr:to>
        <xdr:sp macro="" textlink="">
          <xdr:nvSpPr>
            <xdr:cNvPr id="61455" name="Check Box 15" hidden="1">
              <a:extLst>
                <a:ext uri="{63B3BB69-23CF-44E3-9099-C40C66FF867C}">
                  <a14:compatExt spid="_x0000_s61455"/>
                </a:ext>
                <a:ext uri="{FF2B5EF4-FFF2-40B4-BE49-F238E27FC236}">
                  <a16:creationId xmlns:a16="http://schemas.microsoft.com/office/drawing/2014/main" id="{00000000-0008-0000-0C00-00000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19050</xdr:rowOff>
        </xdr:from>
        <xdr:to>
          <xdr:col>2</xdr:col>
          <xdr:colOff>12700</xdr:colOff>
          <xdr:row>35</xdr:row>
          <xdr:rowOff>228600</xdr:rowOff>
        </xdr:to>
        <xdr:sp macro="" textlink="">
          <xdr:nvSpPr>
            <xdr:cNvPr id="61461" name="Check Box 21" hidden="1">
              <a:extLst>
                <a:ext uri="{63B3BB69-23CF-44E3-9099-C40C66FF867C}">
                  <a14:compatExt spid="_x0000_s61461"/>
                </a:ext>
                <a:ext uri="{FF2B5EF4-FFF2-40B4-BE49-F238E27FC236}">
                  <a16:creationId xmlns:a16="http://schemas.microsoft.com/office/drawing/2014/main" id="{00000000-0008-0000-0C00-00001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19050</xdr:rowOff>
        </xdr:from>
        <xdr:to>
          <xdr:col>2</xdr:col>
          <xdr:colOff>12700</xdr:colOff>
          <xdr:row>37</xdr:row>
          <xdr:rowOff>228600</xdr:rowOff>
        </xdr:to>
        <xdr:sp macro="" textlink="">
          <xdr:nvSpPr>
            <xdr:cNvPr id="61463" name="Check Box 23" hidden="1">
              <a:extLst>
                <a:ext uri="{63B3BB69-23CF-44E3-9099-C40C66FF867C}">
                  <a14:compatExt spid="_x0000_s61463"/>
                </a:ext>
                <a:ext uri="{FF2B5EF4-FFF2-40B4-BE49-F238E27FC236}">
                  <a16:creationId xmlns:a16="http://schemas.microsoft.com/office/drawing/2014/main" id="{00000000-0008-0000-0C00-00001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19050</xdr:rowOff>
        </xdr:from>
        <xdr:to>
          <xdr:col>2</xdr:col>
          <xdr:colOff>12700</xdr:colOff>
          <xdr:row>37</xdr:row>
          <xdr:rowOff>228600</xdr:rowOff>
        </xdr:to>
        <xdr:sp macro="" textlink="">
          <xdr:nvSpPr>
            <xdr:cNvPr id="61467" name="Check Box 27" hidden="1">
              <a:extLst>
                <a:ext uri="{63B3BB69-23CF-44E3-9099-C40C66FF867C}">
                  <a14:compatExt spid="_x0000_s61467"/>
                </a:ext>
                <a:ext uri="{FF2B5EF4-FFF2-40B4-BE49-F238E27FC236}">
                  <a16:creationId xmlns:a16="http://schemas.microsoft.com/office/drawing/2014/main" id="{00000000-0008-0000-0C00-00001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19</xdr:row>
          <xdr:rowOff>19050</xdr:rowOff>
        </xdr:from>
        <xdr:to>
          <xdr:col>31</xdr:col>
          <xdr:colOff>6350</xdr:colOff>
          <xdr:row>19</xdr:row>
          <xdr:rowOff>215900</xdr:rowOff>
        </xdr:to>
        <xdr:sp macro="" textlink="">
          <xdr:nvSpPr>
            <xdr:cNvPr id="61475" name="Check Box 35" hidden="1">
              <a:extLst>
                <a:ext uri="{63B3BB69-23CF-44E3-9099-C40C66FF867C}">
                  <a14:compatExt spid="_x0000_s61475"/>
                </a:ext>
                <a:ext uri="{FF2B5EF4-FFF2-40B4-BE49-F238E27FC236}">
                  <a16:creationId xmlns:a16="http://schemas.microsoft.com/office/drawing/2014/main" id="{00000000-0008-0000-0C00-00002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21</xdr:row>
          <xdr:rowOff>19050</xdr:rowOff>
        </xdr:from>
        <xdr:to>
          <xdr:col>31</xdr:col>
          <xdr:colOff>6350</xdr:colOff>
          <xdr:row>21</xdr:row>
          <xdr:rowOff>228600</xdr:rowOff>
        </xdr:to>
        <xdr:sp macro="" textlink="">
          <xdr:nvSpPr>
            <xdr:cNvPr id="61477" name="Check Box 37" hidden="1">
              <a:extLst>
                <a:ext uri="{63B3BB69-23CF-44E3-9099-C40C66FF867C}">
                  <a14:compatExt spid="_x0000_s61477"/>
                </a:ext>
                <a:ext uri="{FF2B5EF4-FFF2-40B4-BE49-F238E27FC236}">
                  <a16:creationId xmlns:a16="http://schemas.microsoft.com/office/drawing/2014/main" id="{00000000-0008-0000-0C00-00002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27</xdr:row>
          <xdr:rowOff>19050</xdr:rowOff>
        </xdr:from>
        <xdr:to>
          <xdr:col>31</xdr:col>
          <xdr:colOff>12700</xdr:colOff>
          <xdr:row>27</xdr:row>
          <xdr:rowOff>222250</xdr:rowOff>
        </xdr:to>
        <xdr:sp macro="" textlink="">
          <xdr:nvSpPr>
            <xdr:cNvPr id="61479" name="Check Box 39" hidden="1">
              <a:extLst>
                <a:ext uri="{63B3BB69-23CF-44E3-9099-C40C66FF867C}">
                  <a14:compatExt spid="_x0000_s61479"/>
                </a:ext>
                <a:ext uri="{FF2B5EF4-FFF2-40B4-BE49-F238E27FC236}">
                  <a16:creationId xmlns:a16="http://schemas.microsoft.com/office/drawing/2014/main" id="{00000000-0008-0000-0C00-00002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29</xdr:row>
          <xdr:rowOff>19050</xdr:rowOff>
        </xdr:from>
        <xdr:to>
          <xdr:col>31</xdr:col>
          <xdr:colOff>12700</xdr:colOff>
          <xdr:row>29</xdr:row>
          <xdr:rowOff>228600</xdr:rowOff>
        </xdr:to>
        <xdr:sp macro="" textlink="">
          <xdr:nvSpPr>
            <xdr:cNvPr id="61481" name="Check Box 41" hidden="1">
              <a:extLst>
                <a:ext uri="{63B3BB69-23CF-44E3-9099-C40C66FF867C}">
                  <a14:compatExt spid="_x0000_s61481"/>
                </a:ext>
                <a:ext uri="{FF2B5EF4-FFF2-40B4-BE49-F238E27FC236}">
                  <a16:creationId xmlns:a16="http://schemas.microsoft.com/office/drawing/2014/main" id="{00000000-0008-0000-0C00-00002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35</xdr:row>
          <xdr:rowOff>19050</xdr:rowOff>
        </xdr:from>
        <xdr:to>
          <xdr:col>31</xdr:col>
          <xdr:colOff>6350</xdr:colOff>
          <xdr:row>35</xdr:row>
          <xdr:rowOff>215900</xdr:rowOff>
        </xdr:to>
        <xdr:sp macro="" textlink="">
          <xdr:nvSpPr>
            <xdr:cNvPr id="61483" name="Check Box 43" hidden="1">
              <a:extLst>
                <a:ext uri="{63B3BB69-23CF-44E3-9099-C40C66FF867C}">
                  <a14:compatExt spid="_x0000_s61483"/>
                </a:ext>
                <a:ext uri="{FF2B5EF4-FFF2-40B4-BE49-F238E27FC236}">
                  <a16:creationId xmlns:a16="http://schemas.microsoft.com/office/drawing/2014/main" id="{00000000-0008-0000-0C00-00002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37</xdr:row>
          <xdr:rowOff>19050</xdr:rowOff>
        </xdr:from>
        <xdr:to>
          <xdr:col>31</xdr:col>
          <xdr:colOff>6350</xdr:colOff>
          <xdr:row>37</xdr:row>
          <xdr:rowOff>228600</xdr:rowOff>
        </xdr:to>
        <xdr:sp macro="" textlink="">
          <xdr:nvSpPr>
            <xdr:cNvPr id="61485" name="Check Box 45" hidden="1">
              <a:extLst>
                <a:ext uri="{63B3BB69-23CF-44E3-9099-C40C66FF867C}">
                  <a14:compatExt spid="_x0000_s61485"/>
                </a:ext>
                <a:ext uri="{FF2B5EF4-FFF2-40B4-BE49-F238E27FC236}">
                  <a16:creationId xmlns:a16="http://schemas.microsoft.com/office/drawing/2014/main" id="{00000000-0008-0000-0C00-00002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16</xdr:row>
          <xdr:rowOff>25400</xdr:rowOff>
        </xdr:from>
        <xdr:to>
          <xdr:col>2</xdr:col>
          <xdr:colOff>12700</xdr:colOff>
          <xdr:row>16</xdr:row>
          <xdr:rowOff>228600</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D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25400</xdr:rowOff>
        </xdr:from>
        <xdr:to>
          <xdr:col>2</xdr:col>
          <xdr:colOff>12700</xdr:colOff>
          <xdr:row>17</xdr:row>
          <xdr:rowOff>228600</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D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25400</xdr:rowOff>
        </xdr:from>
        <xdr:to>
          <xdr:col>2</xdr:col>
          <xdr:colOff>12700</xdr:colOff>
          <xdr:row>18</xdr:row>
          <xdr:rowOff>228600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D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25400</xdr:rowOff>
        </xdr:from>
        <xdr:to>
          <xdr:col>6</xdr:col>
          <xdr:colOff>12700</xdr:colOff>
          <xdr:row>16</xdr:row>
          <xdr:rowOff>228600</xdr:rowOff>
        </xdr:to>
        <xdr:sp macro="" textlink="">
          <xdr:nvSpPr>
            <xdr:cNvPr id="62468" name="Check Box 4" hidden="1">
              <a:extLst>
                <a:ext uri="{63B3BB69-23CF-44E3-9099-C40C66FF867C}">
                  <a14:compatExt spid="_x0000_s62468"/>
                </a:ext>
                <a:ext uri="{FF2B5EF4-FFF2-40B4-BE49-F238E27FC236}">
                  <a16:creationId xmlns:a16="http://schemas.microsoft.com/office/drawing/2014/main" id="{00000000-0008-0000-0D00-00000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25400</xdr:rowOff>
        </xdr:from>
        <xdr:to>
          <xdr:col>6</xdr:col>
          <xdr:colOff>12700</xdr:colOff>
          <xdr:row>17</xdr:row>
          <xdr:rowOff>228600</xdr:rowOff>
        </xdr:to>
        <xdr:sp macro="" textlink="">
          <xdr:nvSpPr>
            <xdr:cNvPr id="62469" name="Check Box 5" hidden="1">
              <a:extLst>
                <a:ext uri="{63B3BB69-23CF-44E3-9099-C40C66FF867C}">
                  <a14:compatExt spid="_x0000_s62469"/>
                </a:ext>
                <a:ext uri="{FF2B5EF4-FFF2-40B4-BE49-F238E27FC236}">
                  <a16:creationId xmlns:a16="http://schemas.microsoft.com/office/drawing/2014/main" id="{00000000-0008-0000-0D00-00000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25400</xdr:rowOff>
        </xdr:from>
        <xdr:to>
          <xdr:col>6</xdr:col>
          <xdr:colOff>12700</xdr:colOff>
          <xdr:row>18</xdr:row>
          <xdr:rowOff>228600</xdr:rowOff>
        </xdr:to>
        <xdr:sp macro="" textlink="">
          <xdr:nvSpPr>
            <xdr:cNvPr id="62470" name="Check Box 6" hidden="1">
              <a:extLst>
                <a:ext uri="{63B3BB69-23CF-44E3-9099-C40C66FF867C}">
                  <a14:compatExt spid="_x0000_s62470"/>
                </a:ext>
                <a:ext uri="{FF2B5EF4-FFF2-40B4-BE49-F238E27FC236}">
                  <a16:creationId xmlns:a16="http://schemas.microsoft.com/office/drawing/2014/main" id="{00000000-0008-0000-0D00-00000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25400</xdr:rowOff>
        </xdr:from>
        <xdr:to>
          <xdr:col>14</xdr:col>
          <xdr:colOff>12700</xdr:colOff>
          <xdr:row>16</xdr:row>
          <xdr:rowOff>228600</xdr:rowOff>
        </xdr:to>
        <xdr:sp macro="" textlink="">
          <xdr:nvSpPr>
            <xdr:cNvPr id="62471" name="Check Box 7" hidden="1">
              <a:extLst>
                <a:ext uri="{63B3BB69-23CF-44E3-9099-C40C66FF867C}">
                  <a14:compatExt spid="_x0000_s62471"/>
                </a:ext>
                <a:ext uri="{FF2B5EF4-FFF2-40B4-BE49-F238E27FC236}">
                  <a16:creationId xmlns:a16="http://schemas.microsoft.com/office/drawing/2014/main" id="{00000000-0008-0000-0D00-00000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xdr:row>
          <xdr:rowOff>25400</xdr:rowOff>
        </xdr:from>
        <xdr:to>
          <xdr:col>14</xdr:col>
          <xdr:colOff>12700</xdr:colOff>
          <xdr:row>17</xdr:row>
          <xdr:rowOff>228600</xdr:rowOff>
        </xdr:to>
        <xdr:sp macro="" textlink="">
          <xdr:nvSpPr>
            <xdr:cNvPr id="62472" name="Check Box 8" hidden="1">
              <a:extLst>
                <a:ext uri="{63B3BB69-23CF-44E3-9099-C40C66FF867C}">
                  <a14:compatExt spid="_x0000_s62472"/>
                </a:ext>
                <a:ext uri="{FF2B5EF4-FFF2-40B4-BE49-F238E27FC236}">
                  <a16:creationId xmlns:a16="http://schemas.microsoft.com/office/drawing/2014/main" id="{00000000-0008-0000-0D00-00000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xdr:row>
          <xdr:rowOff>25400</xdr:rowOff>
        </xdr:from>
        <xdr:to>
          <xdr:col>14</xdr:col>
          <xdr:colOff>12700</xdr:colOff>
          <xdr:row>18</xdr:row>
          <xdr:rowOff>228600</xdr:rowOff>
        </xdr:to>
        <xdr:sp macro="" textlink="">
          <xdr:nvSpPr>
            <xdr:cNvPr id="62473" name="Check Box 9" hidden="1">
              <a:extLst>
                <a:ext uri="{63B3BB69-23CF-44E3-9099-C40C66FF867C}">
                  <a14:compatExt spid="_x0000_s62473"/>
                </a:ext>
                <a:ext uri="{FF2B5EF4-FFF2-40B4-BE49-F238E27FC236}">
                  <a16:creationId xmlns:a16="http://schemas.microsoft.com/office/drawing/2014/main" id="{00000000-0008-0000-0D00-00000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xdr:row>
          <xdr:rowOff>25400</xdr:rowOff>
        </xdr:from>
        <xdr:to>
          <xdr:col>20</xdr:col>
          <xdr:colOff>12700</xdr:colOff>
          <xdr:row>16</xdr:row>
          <xdr:rowOff>228600</xdr:rowOff>
        </xdr:to>
        <xdr:sp macro="" textlink="">
          <xdr:nvSpPr>
            <xdr:cNvPr id="62474" name="Check Box 10" hidden="1">
              <a:extLst>
                <a:ext uri="{63B3BB69-23CF-44E3-9099-C40C66FF867C}">
                  <a14:compatExt spid="_x0000_s62474"/>
                </a:ext>
                <a:ext uri="{FF2B5EF4-FFF2-40B4-BE49-F238E27FC236}">
                  <a16:creationId xmlns:a16="http://schemas.microsoft.com/office/drawing/2014/main" id="{00000000-0008-0000-0D00-00000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25400</xdr:rowOff>
        </xdr:from>
        <xdr:to>
          <xdr:col>20</xdr:col>
          <xdr:colOff>12700</xdr:colOff>
          <xdr:row>17</xdr:row>
          <xdr:rowOff>228600</xdr:rowOff>
        </xdr:to>
        <xdr:sp macro="" textlink="">
          <xdr:nvSpPr>
            <xdr:cNvPr id="62475" name="Check Box 11" hidden="1">
              <a:extLst>
                <a:ext uri="{63B3BB69-23CF-44E3-9099-C40C66FF867C}">
                  <a14:compatExt spid="_x0000_s62475"/>
                </a:ext>
                <a:ext uri="{FF2B5EF4-FFF2-40B4-BE49-F238E27FC236}">
                  <a16:creationId xmlns:a16="http://schemas.microsoft.com/office/drawing/2014/main" id="{00000000-0008-0000-0D00-00000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xdr:row>
          <xdr:rowOff>25400</xdr:rowOff>
        </xdr:from>
        <xdr:to>
          <xdr:col>20</xdr:col>
          <xdr:colOff>12700</xdr:colOff>
          <xdr:row>18</xdr:row>
          <xdr:rowOff>228600</xdr:rowOff>
        </xdr:to>
        <xdr:sp macro="" textlink="">
          <xdr:nvSpPr>
            <xdr:cNvPr id="62476" name="Check Box 12" hidden="1">
              <a:extLst>
                <a:ext uri="{63B3BB69-23CF-44E3-9099-C40C66FF867C}">
                  <a14:compatExt spid="_x0000_s62476"/>
                </a:ext>
                <a:ext uri="{FF2B5EF4-FFF2-40B4-BE49-F238E27FC236}">
                  <a16:creationId xmlns:a16="http://schemas.microsoft.com/office/drawing/2014/main" id="{00000000-0008-0000-0D00-00000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16</xdr:row>
          <xdr:rowOff>25400</xdr:rowOff>
        </xdr:from>
        <xdr:to>
          <xdr:col>31</xdr:col>
          <xdr:colOff>12700</xdr:colOff>
          <xdr:row>16</xdr:row>
          <xdr:rowOff>228600</xdr:rowOff>
        </xdr:to>
        <xdr:sp macro="" textlink="">
          <xdr:nvSpPr>
            <xdr:cNvPr id="62477" name="Check Box 13" hidden="1">
              <a:extLst>
                <a:ext uri="{63B3BB69-23CF-44E3-9099-C40C66FF867C}">
                  <a14:compatExt spid="_x0000_s62477"/>
                </a:ext>
                <a:ext uri="{FF2B5EF4-FFF2-40B4-BE49-F238E27FC236}">
                  <a16:creationId xmlns:a16="http://schemas.microsoft.com/office/drawing/2014/main" id="{00000000-0008-0000-0D00-00000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17</xdr:row>
          <xdr:rowOff>25400</xdr:rowOff>
        </xdr:from>
        <xdr:to>
          <xdr:col>31</xdr:col>
          <xdr:colOff>12700</xdr:colOff>
          <xdr:row>17</xdr:row>
          <xdr:rowOff>228600</xdr:rowOff>
        </xdr:to>
        <xdr:sp macro="" textlink="">
          <xdr:nvSpPr>
            <xdr:cNvPr id="62478" name="Check Box 14" hidden="1">
              <a:extLst>
                <a:ext uri="{63B3BB69-23CF-44E3-9099-C40C66FF867C}">
                  <a14:compatExt spid="_x0000_s62478"/>
                </a:ext>
                <a:ext uri="{FF2B5EF4-FFF2-40B4-BE49-F238E27FC236}">
                  <a16:creationId xmlns:a16="http://schemas.microsoft.com/office/drawing/2014/main" id="{00000000-0008-0000-0D00-00000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18</xdr:row>
          <xdr:rowOff>25400</xdr:rowOff>
        </xdr:from>
        <xdr:to>
          <xdr:col>31</xdr:col>
          <xdr:colOff>12700</xdr:colOff>
          <xdr:row>18</xdr:row>
          <xdr:rowOff>228600</xdr:rowOff>
        </xdr:to>
        <xdr:sp macro="" textlink="">
          <xdr:nvSpPr>
            <xdr:cNvPr id="62479" name="Check Box 15" hidden="1">
              <a:extLst>
                <a:ext uri="{63B3BB69-23CF-44E3-9099-C40C66FF867C}">
                  <a14:compatExt spid="_x0000_s62479"/>
                </a:ext>
                <a:ext uri="{FF2B5EF4-FFF2-40B4-BE49-F238E27FC236}">
                  <a16:creationId xmlns:a16="http://schemas.microsoft.com/office/drawing/2014/main" id="{00000000-0008-0000-0D00-00000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25400</xdr:rowOff>
        </xdr:from>
        <xdr:to>
          <xdr:col>2</xdr:col>
          <xdr:colOff>12700</xdr:colOff>
          <xdr:row>26</xdr:row>
          <xdr:rowOff>228600</xdr:rowOff>
        </xdr:to>
        <xdr:sp macro="" textlink="">
          <xdr:nvSpPr>
            <xdr:cNvPr id="62480" name="Check Box 16" hidden="1">
              <a:extLst>
                <a:ext uri="{63B3BB69-23CF-44E3-9099-C40C66FF867C}">
                  <a14:compatExt spid="_x0000_s62480"/>
                </a:ext>
                <a:ext uri="{FF2B5EF4-FFF2-40B4-BE49-F238E27FC236}">
                  <a16:creationId xmlns:a16="http://schemas.microsoft.com/office/drawing/2014/main" id="{00000000-0008-0000-0D00-00001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25400</xdr:rowOff>
        </xdr:from>
        <xdr:to>
          <xdr:col>2</xdr:col>
          <xdr:colOff>12700</xdr:colOff>
          <xdr:row>27</xdr:row>
          <xdr:rowOff>228600</xdr:rowOff>
        </xdr:to>
        <xdr:sp macro="" textlink="">
          <xdr:nvSpPr>
            <xdr:cNvPr id="62481" name="Check Box 17" hidden="1">
              <a:extLst>
                <a:ext uri="{63B3BB69-23CF-44E3-9099-C40C66FF867C}">
                  <a14:compatExt spid="_x0000_s62481"/>
                </a:ext>
                <a:ext uri="{FF2B5EF4-FFF2-40B4-BE49-F238E27FC236}">
                  <a16:creationId xmlns:a16="http://schemas.microsoft.com/office/drawing/2014/main" id="{00000000-0008-0000-0D00-00001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25400</xdr:rowOff>
        </xdr:from>
        <xdr:to>
          <xdr:col>2</xdr:col>
          <xdr:colOff>12700</xdr:colOff>
          <xdr:row>28</xdr:row>
          <xdr:rowOff>228600</xdr:rowOff>
        </xdr:to>
        <xdr:sp macro="" textlink="">
          <xdr:nvSpPr>
            <xdr:cNvPr id="62482" name="Check Box 18" hidden="1">
              <a:extLst>
                <a:ext uri="{63B3BB69-23CF-44E3-9099-C40C66FF867C}">
                  <a14:compatExt spid="_x0000_s62482"/>
                </a:ext>
                <a:ext uri="{FF2B5EF4-FFF2-40B4-BE49-F238E27FC236}">
                  <a16:creationId xmlns:a16="http://schemas.microsoft.com/office/drawing/2014/main" id="{00000000-0008-0000-0D00-00001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25400</xdr:rowOff>
        </xdr:from>
        <xdr:to>
          <xdr:col>6</xdr:col>
          <xdr:colOff>12700</xdr:colOff>
          <xdr:row>26</xdr:row>
          <xdr:rowOff>228600</xdr:rowOff>
        </xdr:to>
        <xdr:sp macro="" textlink="">
          <xdr:nvSpPr>
            <xdr:cNvPr id="62483" name="Check Box 19" hidden="1">
              <a:extLst>
                <a:ext uri="{63B3BB69-23CF-44E3-9099-C40C66FF867C}">
                  <a14:compatExt spid="_x0000_s62483"/>
                </a:ext>
                <a:ext uri="{FF2B5EF4-FFF2-40B4-BE49-F238E27FC236}">
                  <a16:creationId xmlns:a16="http://schemas.microsoft.com/office/drawing/2014/main" id="{00000000-0008-0000-0D00-00001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xdr:row>
          <xdr:rowOff>25400</xdr:rowOff>
        </xdr:from>
        <xdr:to>
          <xdr:col>6</xdr:col>
          <xdr:colOff>12700</xdr:colOff>
          <xdr:row>27</xdr:row>
          <xdr:rowOff>228600</xdr:rowOff>
        </xdr:to>
        <xdr:sp macro="" textlink="">
          <xdr:nvSpPr>
            <xdr:cNvPr id="62484" name="Check Box 20" hidden="1">
              <a:extLst>
                <a:ext uri="{63B3BB69-23CF-44E3-9099-C40C66FF867C}">
                  <a14:compatExt spid="_x0000_s62484"/>
                </a:ext>
                <a:ext uri="{FF2B5EF4-FFF2-40B4-BE49-F238E27FC236}">
                  <a16:creationId xmlns:a16="http://schemas.microsoft.com/office/drawing/2014/main" id="{00000000-0008-0000-0D00-00001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25400</xdr:rowOff>
        </xdr:from>
        <xdr:to>
          <xdr:col>6</xdr:col>
          <xdr:colOff>12700</xdr:colOff>
          <xdr:row>28</xdr:row>
          <xdr:rowOff>228600</xdr:rowOff>
        </xdr:to>
        <xdr:sp macro="" textlink="">
          <xdr:nvSpPr>
            <xdr:cNvPr id="62485" name="Check Box 21" hidden="1">
              <a:extLst>
                <a:ext uri="{63B3BB69-23CF-44E3-9099-C40C66FF867C}">
                  <a14:compatExt spid="_x0000_s62485"/>
                </a:ext>
                <a:ext uri="{FF2B5EF4-FFF2-40B4-BE49-F238E27FC236}">
                  <a16:creationId xmlns:a16="http://schemas.microsoft.com/office/drawing/2014/main" id="{00000000-0008-0000-0D00-00001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26</xdr:row>
          <xdr:rowOff>25400</xdr:rowOff>
        </xdr:from>
        <xdr:to>
          <xdr:col>14</xdr:col>
          <xdr:colOff>12700</xdr:colOff>
          <xdr:row>26</xdr:row>
          <xdr:rowOff>228600</xdr:rowOff>
        </xdr:to>
        <xdr:sp macro="" textlink="">
          <xdr:nvSpPr>
            <xdr:cNvPr id="62486" name="Check Box 22" hidden="1">
              <a:extLst>
                <a:ext uri="{63B3BB69-23CF-44E3-9099-C40C66FF867C}">
                  <a14:compatExt spid="_x0000_s62486"/>
                </a:ext>
                <a:ext uri="{FF2B5EF4-FFF2-40B4-BE49-F238E27FC236}">
                  <a16:creationId xmlns:a16="http://schemas.microsoft.com/office/drawing/2014/main" id="{00000000-0008-0000-0D00-00001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27</xdr:row>
          <xdr:rowOff>25400</xdr:rowOff>
        </xdr:from>
        <xdr:to>
          <xdr:col>14</xdr:col>
          <xdr:colOff>12700</xdr:colOff>
          <xdr:row>27</xdr:row>
          <xdr:rowOff>228600</xdr:rowOff>
        </xdr:to>
        <xdr:sp macro="" textlink="">
          <xdr:nvSpPr>
            <xdr:cNvPr id="62487" name="Check Box 23" hidden="1">
              <a:extLst>
                <a:ext uri="{63B3BB69-23CF-44E3-9099-C40C66FF867C}">
                  <a14:compatExt spid="_x0000_s62487"/>
                </a:ext>
                <a:ext uri="{FF2B5EF4-FFF2-40B4-BE49-F238E27FC236}">
                  <a16:creationId xmlns:a16="http://schemas.microsoft.com/office/drawing/2014/main" id="{00000000-0008-0000-0D00-00001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28</xdr:row>
          <xdr:rowOff>25400</xdr:rowOff>
        </xdr:from>
        <xdr:to>
          <xdr:col>14</xdr:col>
          <xdr:colOff>12700</xdr:colOff>
          <xdr:row>28</xdr:row>
          <xdr:rowOff>228600</xdr:rowOff>
        </xdr:to>
        <xdr:sp macro="" textlink="">
          <xdr:nvSpPr>
            <xdr:cNvPr id="62488" name="Check Box 24" hidden="1">
              <a:extLst>
                <a:ext uri="{63B3BB69-23CF-44E3-9099-C40C66FF867C}">
                  <a14:compatExt spid="_x0000_s62488"/>
                </a:ext>
                <a:ext uri="{FF2B5EF4-FFF2-40B4-BE49-F238E27FC236}">
                  <a16:creationId xmlns:a16="http://schemas.microsoft.com/office/drawing/2014/main" id="{00000000-0008-0000-0D00-00001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26</xdr:row>
          <xdr:rowOff>25400</xdr:rowOff>
        </xdr:from>
        <xdr:to>
          <xdr:col>20</xdr:col>
          <xdr:colOff>12700</xdr:colOff>
          <xdr:row>26</xdr:row>
          <xdr:rowOff>228600</xdr:rowOff>
        </xdr:to>
        <xdr:sp macro="" textlink="">
          <xdr:nvSpPr>
            <xdr:cNvPr id="62489" name="Check Box 25" hidden="1">
              <a:extLst>
                <a:ext uri="{63B3BB69-23CF-44E3-9099-C40C66FF867C}">
                  <a14:compatExt spid="_x0000_s62489"/>
                </a:ext>
                <a:ext uri="{FF2B5EF4-FFF2-40B4-BE49-F238E27FC236}">
                  <a16:creationId xmlns:a16="http://schemas.microsoft.com/office/drawing/2014/main" id="{00000000-0008-0000-0D00-00001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27</xdr:row>
          <xdr:rowOff>25400</xdr:rowOff>
        </xdr:from>
        <xdr:to>
          <xdr:col>20</xdr:col>
          <xdr:colOff>12700</xdr:colOff>
          <xdr:row>27</xdr:row>
          <xdr:rowOff>228600</xdr:rowOff>
        </xdr:to>
        <xdr:sp macro="" textlink="">
          <xdr:nvSpPr>
            <xdr:cNvPr id="62490" name="Check Box 26" hidden="1">
              <a:extLst>
                <a:ext uri="{63B3BB69-23CF-44E3-9099-C40C66FF867C}">
                  <a14:compatExt spid="_x0000_s62490"/>
                </a:ext>
                <a:ext uri="{FF2B5EF4-FFF2-40B4-BE49-F238E27FC236}">
                  <a16:creationId xmlns:a16="http://schemas.microsoft.com/office/drawing/2014/main" id="{00000000-0008-0000-0D00-00001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28</xdr:row>
          <xdr:rowOff>25400</xdr:rowOff>
        </xdr:from>
        <xdr:to>
          <xdr:col>20</xdr:col>
          <xdr:colOff>12700</xdr:colOff>
          <xdr:row>28</xdr:row>
          <xdr:rowOff>228600</xdr:rowOff>
        </xdr:to>
        <xdr:sp macro="" textlink="">
          <xdr:nvSpPr>
            <xdr:cNvPr id="62491" name="Check Box 27" hidden="1">
              <a:extLst>
                <a:ext uri="{63B3BB69-23CF-44E3-9099-C40C66FF867C}">
                  <a14:compatExt spid="_x0000_s62491"/>
                </a:ext>
                <a:ext uri="{FF2B5EF4-FFF2-40B4-BE49-F238E27FC236}">
                  <a16:creationId xmlns:a16="http://schemas.microsoft.com/office/drawing/2014/main" id="{00000000-0008-0000-0D00-00001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26</xdr:row>
          <xdr:rowOff>25400</xdr:rowOff>
        </xdr:from>
        <xdr:to>
          <xdr:col>31</xdr:col>
          <xdr:colOff>12700</xdr:colOff>
          <xdr:row>26</xdr:row>
          <xdr:rowOff>228600</xdr:rowOff>
        </xdr:to>
        <xdr:sp macro="" textlink="">
          <xdr:nvSpPr>
            <xdr:cNvPr id="62492" name="Check Box 28" hidden="1">
              <a:extLst>
                <a:ext uri="{63B3BB69-23CF-44E3-9099-C40C66FF867C}">
                  <a14:compatExt spid="_x0000_s62492"/>
                </a:ext>
                <a:ext uri="{FF2B5EF4-FFF2-40B4-BE49-F238E27FC236}">
                  <a16:creationId xmlns:a16="http://schemas.microsoft.com/office/drawing/2014/main" id="{00000000-0008-0000-0D00-00001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27</xdr:row>
          <xdr:rowOff>25400</xdr:rowOff>
        </xdr:from>
        <xdr:to>
          <xdr:col>31</xdr:col>
          <xdr:colOff>12700</xdr:colOff>
          <xdr:row>27</xdr:row>
          <xdr:rowOff>228600</xdr:rowOff>
        </xdr:to>
        <xdr:sp macro="" textlink="">
          <xdr:nvSpPr>
            <xdr:cNvPr id="62493" name="Check Box 29" hidden="1">
              <a:extLst>
                <a:ext uri="{63B3BB69-23CF-44E3-9099-C40C66FF867C}">
                  <a14:compatExt spid="_x0000_s62493"/>
                </a:ext>
                <a:ext uri="{FF2B5EF4-FFF2-40B4-BE49-F238E27FC236}">
                  <a16:creationId xmlns:a16="http://schemas.microsoft.com/office/drawing/2014/main" id="{00000000-0008-0000-0D00-00001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28</xdr:row>
          <xdr:rowOff>25400</xdr:rowOff>
        </xdr:from>
        <xdr:to>
          <xdr:col>31</xdr:col>
          <xdr:colOff>12700</xdr:colOff>
          <xdr:row>28</xdr:row>
          <xdr:rowOff>228600</xdr:rowOff>
        </xdr:to>
        <xdr:sp macro="" textlink="">
          <xdr:nvSpPr>
            <xdr:cNvPr id="62494" name="Check Box 30" hidden="1">
              <a:extLst>
                <a:ext uri="{63B3BB69-23CF-44E3-9099-C40C66FF867C}">
                  <a14:compatExt spid="_x0000_s62494"/>
                </a:ext>
                <a:ext uri="{FF2B5EF4-FFF2-40B4-BE49-F238E27FC236}">
                  <a16:creationId xmlns:a16="http://schemas.microsoft.com/office/drawing/2014/main" id="{00000000-0008-0000-0D00-00001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xdr:row>
          <xdr:rowOff>25400</xdr:rowOff>
        </xdr:from>
        <xdr:to>
          <xdr:col>2</xdr:col>
          <xdr:colOff>12700</xdr:colOff>
          <xdr:row>36</xdr:row>
          <xdr:rowOff>228600</xdr:rowOff>
        </xdr:to>
        <xdr:sp macro="" textlink="">
          <xdr:nvSpPr>
            <xdr:cNvPr id="62495" name="Check Box 31" hidden="1">
              <a:extLst>
                <a:ext uri="{63B3BB69-23CF-44E3-9099-C40C66FF867C}">
                  <a14:compatExt spid="_x0000_s62495"/>
                </a:ext>
                <a:ext uri="{FF2B5EF4-FFF2-40B4-BE49-F238E27FC236}">
                  <a16:creationId xmlns:a16="http://schemas.microsoft.com/office/drawing/2014/main" id="{00000000-0008-0000-0D00-00001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25400</xdr:rowOff>
        </xdr:from>
        <xdr:to>
          <xdr:col>2</xdr:col>
          <xdr:colOff>12700</xdr:colOff>
          <xdr:row>37</xdr:row>
          <xdr:rowOff>228600</xdr:rowOff>
        </xdr:to>
        <xdr:sp macro="" textlink="">
          <xdr:nvSpPr>
            <xdr:cNvPr id="62496" name="Check Box 32" hidden="1">
              <a:extLst>
                <a:ext uri="{63B3BB69-23CF-44E3-9099-C40C66FF867C}">
                  <a14:compatExt spid="_x0000_s62496"/>
                </a:ext>
                <a:ext uri="{FF2B5EF4-FFF2-40B4-BE49-F238E27FC236}">
                  <a16:creationId xmlns:a16="http://schemas.microsoft.com/office/drawing/2014/main" id="{00000000-0008-0000-0D00-00002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25400</xdr:rowOff>
        </xdr:from>
        <xdr:to>
          <xdr:col>2</xdr:col>
          <xdr:colOff>12700</xdr:colOff>
          <xdr:row>38</xdr:row>
          <xdr:rowOff>228600</xdr:rowOff>
        </xdr:to>
        <xdr:sp macro="" textlink="">
          <xdr:nvSpPr>
            <xdr:cNvPr id="62497" name="Check Box 33" hidden="1">
              <a:extLst>
                <a:ext uri="{63B3BB69-23CF-44E3-9099-C40C66FF867C}">
                  <a14:compatExt spid="_x0000_s62497"/>
                </a:ext>
                <a:ext uri="{FF2B5EF4-FFF2-40B4-BE49-F238E27FC236}">
                  <a16:creationId xmlns:a16="http://schemas.microsoft.com/office/drawing/2014/main" id="{00000000-0008-0000-0D00-00002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25400</xdr:rowOff>
        </xdr:from>
        <xdr:to>
          <xdr:col>6</xdr:col>
          <xdr:colOff>12700</xdr:colOff>
          <xdr:row>36</xdr:row>
          <xdr:rowOff>228600</xdr:rowOff>
        </xdr:to>
        <xdr:sp macro="" textlink="">
          <xdr:nvSpPr>
            <xdr:cNvPr id="62498" name="Check Box 34" hidden="1">
              <a:extLst>
                <a:ext uri="{63B3BB69-23CF-44E3-9099-C40C66FF867C}">
                  <a14:compatExt spid="_x0000_s62498"/>
                </a:ext>
                <a:ext uri="{FF2B5EF4-FFF2-40B4-BE49-F238E27FC236}">
                  <a16:creationId xmlns:a16="http://schemas.microsoft.com/office/drawing/2014/main" id="{00000000-0008-0000-0D00-00002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25400</xdr:rowOff>
        </xdr:from>
        <xdr:to>
          <xdr:col>6</xdr:col>
          <xdr:colOff>12700</xdr:colOff>
          <xdr:row>37</xdr:row>
          <xdr:rowOff>228600</xdr:rowOff>
        </xdr:to>
        <xdr:sp macro="" textlink="">
          <xdr:nvSpPr>
            <xdr:cNvPr id="62499" name="Check Box 35" hidden="1">
              <a:extLst>
                <a:ext uri="{63B3BB69-23CF-44E3-9099-C40C66FF867C}">
                  <a14:compatExt spid="_x0000_s62499"/>
                </a:ext>
                <a:ext uri="{FF2B5EF4-FFF2-40B4-BE49-F238E27FC236}">
                  <a16:creationId xmlns:a16="http://schemas.microsoft.com/office/drawing/2014/main" id="{00000000-0008-0000-0D00-00002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25400</xdr:rowOff>
        </xdr:from>
        <xdr:to>
          <xdr:col>6</xdr:col>
          <xdr:colOff>12700</xdr:colOff>
          <xdr:row>38</xdr:row>
          <xdr:rowOff>228600</xdr:rowOff>
        </xdr:to>
        <xdr:sp macro="" textlink="">
          <xdr:nvSpPr>
            <xdr:cNvPr id="62500" name="Check Box 36" hidden="1">
              <a:extLst>
                <a:ext uri="{63B3BB69-23CF-44E3-9099-C40C66FF867C}">
                  <a14:compatExt spid="_x0000_s62500"/>
                </a:ext>
                <a:ext uri="{FF2B5EF4-FFF2-40B4-BE49-F238E27FC236}">
                  <a16:creationId xmlns:a16="http://schemas.microsoft.com/office/drawing/2014/main" id="{00000000-0008-0000-0D00-00002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36</xdr:row>
          <xdr:rowOff>25400</xdr:rowOff>
        </xdr:from>
        <xdr:to>
          <xdr:col>14</xdr:col>
          <xdr:colOff>12700</xdr:colOff>
          <xdr:row>36</xdr:row>
          <xdr:rowOff>228600</xdr:rowOff>
        </xdr:to>
        <xdr:sp macro="" textlink="">
          <xdr:nvSpPr>
            <xdr:cNvPr id="62501" name="Check Box 37" hidden="1">
              <a:extLst>
                <a:ext uri="{63B3BB69-23CF-44E3-9099-C40C66FF867C}">
                  <a14:compatExt spid="_x0000_s62501"/>
                </a:ext>
                <a:ext uri="{FF2B5EF4-FFF2-40B4-BE49-F238E27FC236}">
                  <a16:creationId xmlns:a16="http://schemas.microsoft.com/office/drawing/2014/main" id="{00000000-0008-0000-0D00-00002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37</xdr:row>
          <xdr:rowOff>25400</xdr:rowOff>
        </xdr:from>
        <xdr:to>
          <xdr:col>14</xdr:col>
          <xdr:colOff>12700</xdr:colOff>
          <xdr:row>37</xdr:row>
          <xdr:rowOff>228600</xdr:rowOff>
        </xdr:to>
        <xdr:sp macro="" textlink="">
          <xdr:nvSpPr>
            <xdr:cNvPr id="62502" name="Check Box 38" hidden="1">
              <a:extLst>
                <a:ext uri="{63B3BB69-23CF-44E3-9099-C40C66FF867C}">
                  <a14:compatExt spid="_x0000_s62502"/>
                </a:ext>
                <a:ext uri="{FF2B5EF4-FFF2-40B4-BE49-F238E27FC236}">
                  <a16:creationId xmlns:a16="http://schemas.microsoft.com/office/drawing/2014/main" id="{00000000-0008-0000-0D00-00002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38</xdr:row>
          <xdr:rowOff>25400</xdr:rowOff>
        </xdr:from>
        <xdr:to>
          <xdr:col>14</xdr:col>
          <xdr:colOff>12700</xdr:colOff>
          <xdr:row>38</xdr:row>
          <xdr:rowOff>228600</xdr:rowOff>
        </xdr:to>
        <xdr:sp macro="" textlink="">
          <xdr:nvSpPr>
            <xdr:cNvPr id="62503" name="Check Box 39" hidden="1">
              <a:extLst>
                <a:ext uri="{63B3BB69-23CF-44E3-9099-C40C66FF867C}">
                  <a14:compatExt spid="_x0000_s62503"/>
                </a:ext>
                <a:ext uri="{FF2B5EF4-FFF2-40B4-BE49-F238E27FC236}">
                  <a16:creationId xmlns:a16="http://schemas.microsoft.com/office/drawing/2014/main" id="{00000000-0008-0000-0D00-00002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36</xdr:row>
          <xdr:rowOff>25400</xdr:rowOff>
        </xdr:from>
        <xdr:to>
          <xdr:col>20</xdr:col>
          <xdr:colOff>12700</xdr:colOff>
          <xdr:row>36</xdr:row>
          <xdr:rowOff>228600</xdr:rowOff>
        </xdr:to>
        <xdr:sp macro="" textlink="">
          <xdr:nvSpPr>
            <xdr:cNvPr id="62504" name="Check Box 40" hidden="1">
              <a:extLst>
                <a:ext uri="{63B3BB69-23CF-44E3-9099-C40C66FF867C}">
                  <a14:compatExt spid="_x0000_s62504"/>
                </a:ext>
                <a:ext uri="{FF2B5EF4-FFF2-40B4-BE49-F238E27FC236}">
                  <a16:creationId xmlns:a16="http://schemas.microsoft.com/office/drawing/2014/main" id="{00000000-0008-0000-0D00-00002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37</xdr:row>
          <xdr:rowOff>25400</xdr:rowOff>
        </xdr:from>
        <xdr:to>
          <xdr:col>20</xdr:col>
          <xdr:colOff>12700</xdr:colOff>
          <xdr:row>37</xdr:row>
          <xdr:rowOff>228600</xdr:rowOff>
        </xdr:to>
        <xdr:sp macro="" textlink="">
          <xdr:nvSpPr>
            <xdr:cNvPr id="62505" name="Check Box 41" hidden="1">
              <a:extLst>
                <a:ext uri="{63B3BB69-23CF-44E3-9099-C40C66FF867C}">
                  <a14:compatExt spid="_x0000_s62505"/>
                </a:ext>
                <a:ext uri="{FF2B5EF4-FFF2-40B4-BE49-F238E27FC236}">
                  <a16:creationId xmlns:a16="http://schemas.microsoft.com/office/drawing/2014/main" id="{00000000-0008-0000-0D00-00002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38</xdr:row>
          <xdr:rowOff>25400</xdr:rowOff>
        </xdr:from>
        <xdr:to>
          <xdr:col>20</xdr:col>
          <xdr:colOff>12700</xdr:colOff>
          <xdr:row>38</xdr:row>
          <xdr:rowOff>228600</xdr:rowOff>
        </xdr:to>
        <xdr:sp macro="" textlink="">
          <xdr:nvSpPr>
            <xdr:cNvPr id="62506" name="Check Box 42" hidden="1">
              <a:extLst>
                <a:ext uri="{63B3BB69-23CF-44E3-9099-C40C66FF867C}">
                  <a14:compatExt spid="_x0000_s62506"/>
                </a:ext>
                <a:ext uri="{FF2B5EF4-FFF2-40B4-BE49-F238E27FC236}">
                  <a16:creationId xmlns:a16="http://schemas.microsoft.com/office/drawing/2014/main" id="{00000000-0008-0000-0D00-00002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36</xdr:row>
          <xdr:rowOff>25400</xdr:rowOff>
        </xdr:from>
        <xdr:to>
          <xdr:col>31</xdr:col>
          <xdr:colOff>12700</xdr:colOff>
          <xdr:row>36</xdr:row>
          <xdr:rowOff>228600</xdr:rowOff>
        </xdr:to>
        <xdr:sp macro="" textlink="">
          <xdr:nvSpPr>
            <xdr:cNvPr id="62507" name="Check Box 43" hidden="1">
              <a:extLst>
                <a:ext uri="{63B3BB69-23CF-44E3-9099-C40C66FF867C}">
                  <a14:compatExt spid="_x0000_s62507"/>
                </a:ext>
                <a:ext uri="{FF2B5EF4-FFF2-40B4-BE49-F238E27FC236}">
                  <a16:creationId xmlns:a16="http://schemas.microsoft.com/office/drawing/2014/main" id="{00000000-0008-0000-0D00-00002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37</xdr:row>
          <xdr:rowOff>25400</xdr:rowOff>
        </xdr:from>
        <xdr:to>
          <xdr:col>31</xdr:col>
          <xdr:colOff>12700</xdr:colOff>
          <xdr:row>37</xdr:row>
          <xdr:rowOff>228600</xdr:rowOff>
        </xdr:to>
        <xdr:sp macro="" textlink="">
          <xdr:nvSpPr>
            <xdr:cNvPr id="62508" name="Check Box 44" hidden="1">
              <a:extLst>
                <a:ext uri="{63B3BB69-23CF-44E3-9099-C40C66FF867C}">
                  <a14:compatExt spid="_x0000_s62508"/>
                </a:ext>
                <a:ext uri="{FF2B5EF4-FFF2-40B4-BE49-F238E27FC236}">
                  <a16:creationId xmlns:a16="http://schemas.microsoft.com/office/drawing/2014/main" id="{00000000-0008-0000-0D00-00002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38</xdr:row>
          <xdr:rowOff>25400</xdr:rowOff>
        </xdr:from>
        <xdr:to>
          <xdr:col>31</xdr:col>
          <xdr:colOff>12700</xdr:colOff>
          <xdr:row>38</xdr:row>
          <xdr:rowOff>228600</xdr:rowOff>
        </xdr:to>
        <xdr:sp macro="" textlink="">
          <xdr:nvSpPr>
            <xdr:cNvPr id="62509" name="Check Box 45" hidden="1">
              <a:extLst>
                <a:ext uri="{63B3BB69-23CF-44E3-9099-C40C66FF867C}">
                  <a14:compatExt spid="_x0000_s62509"/>
                </a:ext>
                <a:ext uri="{FF2B5EF4-FFF2-40B4-BE49-F238E27FC236}">
                  <a16:creationId xmlns:a16="http://schemas.microsoft.com/office/drawing/2014/main" id="{00000000-0008-0000-0D00-00002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25400</xdr:rowOff>
        </xdr:from>
        <xdr:to>
          <xdr:col>2</xdr:col>
          <xdr:colOff>12700</xdr:colOff>
          <xdr:row>10</xdr:row>
          <xdr:rowOff>228600</xdr:rowOff>
        </xdr:to>
        <xdr:sp macro="" textlink="">
          <xdr:nvSpPr>
            <xdr:cNvPr id="62525" name="Check Box 61" hidden="1">
              <a:extLst>
                <a:ext uri="{63B3BB69-23CF-44E3-9099-C40C66FF867C}">
                  <a14:compatExt spid="_x0000_s62525"/>
                </a:ext>
                <a:ext uri="{FF2B5EF4-FFF2-40B4-BE49-F238E27FC236}">
                  <a16:creationId xmlns:a16="http://schemas.microsoft.com/office/drawing/2014/main" id="{00000000-0008-0000-0D00-00003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25400</xdr:rowOff>
        </xdr:from>
        <xdr:to>
          <xdr:col>20</xdr:col>
          <xdr:colOff>12700</xdr:colOff>
          <xdr:row>10</xdr:row>
          <xdr:rowOff>228600</xdr:rowOff>
        </xdr:to>
        <xdr:sp macro="" textlink="">
          <xdr:nvSpPr>
            <xdr:cNvPr id="62526" name="Check Box 62" hidden="1">
              <a:extLst>
                <a:ext uri="{63B3BB69-23CF-44E3-9099-C40C66FF867C}">
                  <a14:compatExt spid="_x0000_s62526"/>
                </a:ext>
                <a:ext uri="{FF2B5EF4-FFF2-40B4-BE49-F238E27FC236}">
                  <a16:creationId xmlns:a16="http://schemas.microsoft.com/office/drawing/2014/main" id="{00000000-0008-0000-0D00-00003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8</xdr:row>
          <xdr:rowOff>19050</xdr:rowOff>
        </xdr:from>
        <xdr:to>
          <xdr:col>2</xdr:col>
          <xdr:colOff>12700</xdr:colOff>
          <xdr:row>8</xdr:row>
          <xdr:rowOff>228600</xdr:rowOff>
        </xdr:to>
        <xdr:sp macro="" textlink="">
          <xdr:nvSpPr>
            <xdr:cNvPr id="63489" name="Check Box 1" hidden="1">
              <a:extLst>
                <a:ext uri="{63B3BB69-23CF-44E3-9099-C40C66FF867C}">
                  <a14:compatExt spid="_x0000_s63489"/>
                </a:ext>
                <a:ext uri="{FF2B5EF4-FFF2-40B4-BE49-F238E27FC236}">
                  <a16:creationId xmlns:a16="http://schemas.microsoft.com/office/drawing/2014/main" id="{00000000-0008-0000-0E00-00000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19</xdr:row>
          <xdr:rowOff>19050</xdr:rowOff>
        </xdr:from>
        <xdr:to>
          <xdr:col>22</xdr:col>
          <xdr:colOff>12700</xdr:colOff>
          <xdr:row>19</xdr:row>
          <xdr:rowOff>228600</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0E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19</xdr:row>
          <xdr:rowOff>19050</xdr:rowOff>
        </xdr:from>
        <xdr:to>
          <xdr:col>37</xdr:col>
          <xdr:colOff>12700</xdr:colOff>
          <xdr:row>19</xdr:row>
          <xdr:rowOff>228600</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0E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19050</xdr:rowOff>
        </xdr:from>
        <xdr:to>
          <xdr:col>2</xdr:col>
          <xdr:colOff>12700</xdr:colOff>
          <xdr:row>7</xdr:row>
          <xdr:rowOff>228600</xdr:rowOff>
        </xdr:to>
        <xdr:sp macro="" textlink="">
          <xdr:nvSpPr>
            <xdr:cNvPr id="63492" name="Check Box 4" hidden="1">
              <a:extLst>
                <a:ext uri="{63B3BB69-23CF-44E3-9099-C40C66FF867C}">
                  <a14:compatExt spid="_x0000_s63492"/>
                </a:ext>
                <a:ext uri="{FF2B5EF4-FFF2-40B4-BE49-F238E27FC236}">
                  <a16:creationId xmlns:a16="http://schemas.microsoft.com/office/drawing/2014/main" id="{00000000-0008-0000-0E00-00000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19050</xdr:rowOff>
        </xdr:from>
        <xdr:to>
          <xdr:col>2</xdr:col>
          <xdr:colOff>12700</xdr:colOff>
          <xdr:row>14</xdr:row>
          <xdr:rowOff>228600</xdr:rowOff>
        </xdr:to>
        <xdr:sp macro="" textlink="">
          <xdr:nvSpPr>
            <xdr:cNvPr id="63493" name="Check Box 5" hidden="1">
              <a:extLst>
                <a:ext uri="{63B3BB69-23CF-44E3-9099-C40C66FF867C}">
                  <a14:compatExt spid="_x0000_s63493"/>
                </a:ext>
                <a:ext uri="{FF2B5EF4-FFF2-40B4-BE49-F238E27FC236}">
                  <a16:creationId xmlns:a16="http://schemas.microsoft.com/office/drawing/2014/main" id="{00000000-0008-0000-0E00-00000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19050</xdr:rowOff>
        </xdr:from>
        <xdr:to>
          <xdr:col>2</xdr:col>
          <xdr:colOff>12700</xdr:colOff>
          <xdr:row>15</xdr:row>
          <xdr:rowOff>228600</xdr:rowOff>
        </xdr:to>
        <xdr:sp macro="" textlink="">
          <xdr:nvSpPr>
            <xdr:cNvPr id="63494" name="Check Box 6" hidden="1">
              <a:extLst>
                <a:ext uri="{63B3BB69-23CF-44E3-9099-C40C66FF867C}">
                  <a14:compatExt spid="_x0000_s63494"/>
                </a:ext>
                <a:ext uri="{FF2B5EF4-FFF2-40B4-BE49-F238E27FC236}">
                  <a16:creationId xmlns:a16="http://schemas.microsoft.com/office/drawing/2014/main" id="{00000000-0008-0000-0E00-00000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19050</xdr:rowOff>
        </xdr:from>
        <xdr:to>
          <xdr:col>2</xdr:col>
          <xdr:colOff>12700</xdr:colOff>
          <xdr:row>16</xdr:row>
          <xdr:rowOff>228600</xdr:rowOff>
        </xdr:to>
        <xdr:sp macro="" textlink="">
          <xdr:nvSpPr>
            <xdr:cNvPr id="63495" name="Check Box 7" hidden="1">
              <a:extLst>
                <a:ext uri="{63B3BB69-23CF-44E3-9099-C40C66FF867C}">
                  <a14:compatExt spid="_x0000_s63495"/>
                </a:ext>
                <a:ext uri="{FF2B5EF4-FFF2-40B4-BE49-F238E27FC236}">
                  <a16:creationId xmlns:a16="http://schemas.microsoft.com/office/drawing/2014/main" id="{00000000-0008-0000-0E00-00000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2</xdr:col>
          <xdr:colOff>12700</xdr:colOff>
          <xdr:row>21</xdr:row>
          <xdr:rowOff>228600</xdr:rowOff>
        </xdr:to>
        <xdr:sp macro="" textlink="">
          <xdr:nvSpPr>
            <xdr:cNvPr id="63496" name="Check Box 8" hidden="1">
              <a:extLst>
                <a:ext uri="{63B3BB69-23CF-44E3-9099-C40C66FF867C}">
                  <a14:compatExt spid="_x0000_s63496"/>
                </a:ext>
                <a:ext uri="{FF2B5EF4-FFF2-40B4-BE49-F238E27FC236}">
                  <a16:creationId xmlns:a16="http://schemas.microsoft.com/office/drawing/2014/main" id="{00000000-0008-0000-0E00-00000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21</xdr:row>
          <xdr:rowOff>19050</xdr:rowOff>
        </xdr:from>
        <xdr:to>
          <xdr:col>5</xdr:col>
          <xdr:colOff>12700</xdr:colOff>
          <xdr:row>21</xdr:row>
          <xdr:rowOff>228600</xdr:rowOff>
        </xdr:to>
        <xdr:sp macro="" textlink="">
          <xdr:nvSpPr>
            <xdr:cNvPr id="63497" name="Check Box 9" hidden="1">
              <a:extLst>
                <a:ext uri="{63B3BB69-23CF-44E3-9099-C40C66FF867C}">
                  <a14:compatExt spid="_x0000_s63497"/>
                </a:ext>
                <a:ext uri="{FF2B5EF4-FFF2-40B4-BE49-F238E27FC236}">
                  <a16:creationId xmlns:a16="http://schemas.microsoft.com/office/drawing/2014/main" id="{00000000-0008-0000-0E00-00000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8</xdr:col>
          <xdr:colOff>12700</xdr:colOff>
          <xdr:row>21</xdr:row>
          <xdr:rowOff>228600</xdr:rowOff>
        </xdr:to>
        <xdr:sp macro="" textlink="">
          <xdr:nvSpPr>
            <xdr:cNvPr id="63498" name="Check Box 10" hidden="1">
              <a:extLst>
                <a:ext uri="{63B3BB69-23CF-44E3-9099-C40C66FF867C}">
                  <a14:compatExt spid="_x0000_s63498"/>
                </a:ext>
                <a:ext uri="{FF2B5EF4-FFF2-40B4-BE49-F238E27FC236}">
                  <a16:creationId xmlns:a16="http://schemas.microsoft.com/office/drawing/2014/main" id="{00000000-0008-0000-0E00-00000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19050</xdr:rowOff>
        </xdr:from>
        <xdr:to>
          <xdr:col>11</xdr:col>
          <xdr:colOff>12700</xdr:colOff>
          <xdr:row>21</xdr:row>
          <xdr:rowOff>228600</xdr:rowOff>
        </xdr:to>
        <xdr:sp macro="" textlink="">
          <xdr:nvSpPr>
            <xdr:cNvPr id="63499" name="Check Box 11" hidden="1">
              <a:extLst>
                <a:ext uri="{63B3BB69-23CF-44E3-9099-C40C66FF867C}">
                  <a14:compatExt spid="_x0000_s63499"/>
                </a:ext>
                <a:ext uri="{FF2B5EF4-FFF2-40B4-BE49-F238E27FC236}">
                  <a16:creationId xmlns:a16="http://schemas.microsoft.com/office/drawing/2014/main" id="{00000000-0008-0000-0E00-00000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21</xdr:row>
          <xdr:rowOff>19050</xdr:rowOff>
        </xdr:from>
        <xdr:to>
          <xdr:col>14</xdr:col>
          <xdr:colOff>12700</xdr:colOff>
          <xdr:row>21</xdr:row>
          <xdr:rowOff>228600</xdr:rowOff>
        </xdr:to>
        <xdr:sp macro="" textlink="">
          <xdr:nvSpPr>
            <xdr:cNvPr id="63500" name="Check Box 12" hidden="1">
              <a:extLst>
                <a:ext uri="{63B3BB69-23CF-44E3-9099-C40C66FF867C}">
                  <a14:compatExt spid="_x0000_s63500"/>
                </a:ext>
                <a:ext uri="{FF2B5EF4-FFF2-40B4-BE49-F238E27FC236}">
                  <a16:creationId xmlns:a16="http://schemas.microsoft.com/office/drawing/2014/main" id="{00000000-0008-0000-0E00-00000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19050</xdr:rowOff>
        </xdr:from>
        <xdr:to>
          <xdr:col>2</xdr:col>
          <xdr:colOff>12700</xdr:colOff>
          <xdr:row>23</xdr:row>
          <xdr:rowOff>228600</xdr:rowOff>
        </xdr:to>
        <xdr:sp macro="" textlink="">
          <xdr:nvSpPr>
            <xdr:cNvPr id="63501" name="Check Box 13" hidden="1">
              <a:extLst>
                <a:ext uri="{63B3BB69-23CF-44E3-9099-C40C66FF867C}">
                  <a14:compatExt spid="_x0000_s63501"/>
                </a:ext>
                <a:ext uri="{FF2B5EF4-FFF2-40B4-BE49-F238E27FC236}">
                  <a16:creationId xmlns:a16="http://schemas.microsoft.com/office/drawing/2014/main" id="{00000000-0008-0000-0E00-00000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19050</xdr:rowOff>
        </xdr:from>
        <xdr:to>
          <xdr:col>5</xdr:col>
          <xdr:colOff>12700</xdr:colOff>
          <xdr:row>23</xdr:row>
          <xdr:rowOff>228600</xdr:rowOff>
        </xdr:to>
        <xdr:sp macro="" textlink="">
          <xdr:nvSpPr>
            <xdr:cNvPr id="63502" name="Check Box 14" hidden="1">
              <a:extLst>
                <a:ext uri="{63B3BB69-23CF-44E3-9099-C40C66FF867C}">
                  <a14:compatExt spid="_x0000_s63502"/>
                </a:ext>
                <a:ext uri="{FF2B5EF4-FFF2-40B4-BE49-F238E27FC236}">
                  <a16:creationId xmlns:a16="http://schemas.microsoft.com/office/drawing/2014/main" id="{00000000-0008-0000-0E00-00000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8</xdr:col>
          <xdr:colOff>12700</xdr:colOff>
          <xdr:row>23</xdr:row>
          <xdr:rowOff>228600</xdr:rowOff>
        </xdr:to>
        <xdr:sp macro="" textlink="">
          <xdr:nvSpPr>
            <xdr:cNvPr id="63503" name="Check Box 15" hidden="1">
              <a:extLst>
                <a:ext uri="{63B3BB69-23CF-44E3-9099-C40C66FF867C}">
                  <a14:compatExt spid="_x0000_s63503"/>
                </a:ext>
                <a:ext uri="{FF2B5EF4-FFF2-40B4-BE49-F238E27FC236}">
                  <a16:creationId xmlns:a16="http://schemas.microsoft.com/office/drawing/2014/main" id="{00000000-0008-0000-0E00-00000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23</xdr:row>
          <xdr:rowOff>19050</xdr:rowOff>
        </xdr:from>
        <xdr:to>
          <xdr:col>11</xdr:col>
          <xdr:colOff>12700</xdr:colOff>
          <xdr:row>23</xdr:row>
          <xdr:rowOff>228600</xdr:rowOff>
        </xdr:to>
        <xdr:sp macro="" textlink="">
          <xdr:nvSpPr>
            <xdr:cNvPr id="63504" name="Check Box 16" hidden="1">
              <a:extLst>
                <a:ext uri="{63B3BB69-23CF-44E3-9099-C40C66FF867C}">
                  <a14:compatExt spid="_x0000_s63504"/>
                </a:ext>
                <a:ext uri="{FF2B5EF4-FFF2-40B4-BE49-F238E27FC236}">
                  <a16:creationId xmlns:a16="http://schemas.microsoft.com/office/drawing/2014/main" id="{00000000-0008-0000-0E00-00001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19050</xdr:rowOff>
        </xdr:from>
        <xdr:to>
          <xdr:col>14</xdr:col>
          <xdr:colOff>12700</xdr:colOff>
          <xdr:row>23</xdr:row>
          <xdr:rowOff>228600</xdr:rowOff>
        </xdr:to>
        <xdr:sp macro="" textlink="">
          <xdr:nvSpPr>
            <xdr:cNvPr id="63505" name="Check Box 17" hidden="1">
              <a:extLst>
                <a:ext uri="{63B3BB69-23CF-44E3-9099-C40C66FF867C}">
                  <a14:compatExt spid="_x0000_s63505"/>
                </a:ext>
                <a:ext uri="{FF2B5EF4-FFF2-40B4-BE49-F238E27FC236}">
                  <a16:creationId xmlns:a16="http://schemas.microsoft.com/office/drawing/2014/main" id="{00000000-0008-0000-0E00-00001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19050</xdr:rowOff>
        </xdr:from>
        <xdr:to>
          <xdr:col>2</xdr:col>
          <xdr:colOff>12700</xdr:colOff>
          <xdr:row>28</xdr:row>
          <xdr:rowOff>228600</xdr:rowOff>
        </xdr:to>
        <xdr:sp macro="" textlink="">
          <xdr:nvSpPr>
            <xdr:cNvPr id="63506" name="Check Box 18" hidden="1">
              <a:extLst>
                <a:ext uri="{63B3BB69-23CF-44E3-9099-C40C66FF867C}">
                  <a14:compatExt spid="_x0000_s63506"/>
                </a:ext>
                <a:ext uri="{FF2B5EF4-FFF2-40B4-BE49-F238E27FC236}">
                  <a16:creationId xmlns:a16="http://schemas.microsoft.com/office/drawing/2014/main" id="{00000000-0008-0000-0E00-00001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19050</xdr:rowOff>
        </xdr:from>
        <xdr:to>
          <xdr:col>2</xdr:col>
          <xdr:colOff>12700</xdr:colOff>
          <xdr:row>29</xdr:row>
          <xdr:rowOff>228600</xdr:rowOff>
        </xdr:to>
        <xdr:sp macro="" textlink="">
          <xdr:nvSpPr>
            <xdr:cNvPr id="63507" name="Check Box 19" hidden="1">
              <a:extLst>
                <a:ext uri="{63B3BB69-23CF-44E3-9099-C40C66FF867C}">
                  <a14:compatExt spid="_x0000_s63507"/>
                </a:ext>
                <a:ext uri="{FF2B5EF4-FFF2-40B4-BE49-F238E27FC236}">
                  <a16:creationId xmlns:a16="http://schemas.microsoft.com/office/drawing/2014/main" id="{00000000-0008-0000-0E00-00001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19050</xdr:rowOff>
        </xdr:from>
        <xdr:to>
          <xdr:col>2</xdr:col>
          <xdr:colOff>12700</xdr:colOff>
          <xdr:row>30</xdr:row>
          <xdr:rowOff>228600</xdr:rowOff>
        </xdr:to>
        <xdr:sp macro="" textlink="">
          <xdr:nvSpPr>
            <xdr:cNvPr id="63508" name="Check Box 20" hidden="1">
              <a:extLst>
                <a:ext uri="{63B3BB69-23CF-44E3-9099-C40C66FF867C}">
                  <a14:compatExt spid="_x0000_s63508"/>
                </a:ext>
                <a:ext uri="{FF2B5EF4-FFF2-40B4-BE49-F238E27FC236}">
                  <a16:creationId xmlns:a16="http://schemas.microsoft.com/office/drawing/2014/main" id="{00000000-0008-0000-0E00-00001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31</xdr:row>
          <xdr:rowOff>19050</xdr:rowOff>
        </xdr:from>
        <xdr:to>
          <xdr:col>23</xdr:col>
          <xdr:colOff>12700</xdr:colOff>
          <xdr:row>31</xdr:row>
          <xdr:rowOff>228600</xdr:rowOff>
        </xdr:to>
        <xdr:sp macro="" textlink="">
          <xdr:nvSpPr>
            <xdr:cNvPr id="63509" name="Check Box 21" hidden="1">
              <a:extLst>
                <a:ext uri="{63B3BB69-23CF-44E3-9099-C40C66FF867C}">
                  <a14:compatExt spid="_x0000_s63509"/>
                </a:ext>
                <a:ext uri="{FF2B5EF4-FFF2-40B4-BE49-F238E27FC236}">
                  <a16:creationId xmlns:a16="http://schemas.microsoft.com/office/drawing/2014/main" id="{00000000-0008-0000-0E00-00001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31</xdr:row>
          <xdr:rowOff>19050</xdr:rowOff>
        </xdr:from>
        <xdr:to>
          <xdr:col>28</xdr:col>
          <xdr:colOff>12700</xdr:colOff>
          <xdr:row>31</xdr:row>
          <xdr:rowOff>228600</xdr:rowOff>
        </xdr:to>
        <xdr:sp macro="" textlink="">
          <xdr:nvSpPr>
            <xdr:cNvPr id="63510" name="Check Box 22" hidden="1">
              <a:extLst>
                <a:ext uri="{63B3BB69-23CF-44E3-9099-C40C66FF867C}">
                  <a14:compatExt spid="_x0000_s63510"/>
                </a:ext>
                <a:ext uri="{FF2B5EF4-FFF2-40B4-BE49-F238E27FC236}">
                  <a16:creationId xmlns:a16="http://schemas.microsoft.com/office/drawing/2014/main" id="{00000000-0008-0000-0E00-00001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12700</xdr:colOff>
          <xdr:row>33</xdr:row>
          <xdr:rowOff>228600</xdr:rowOff>
        </xdr:to>
        <xdr:sp macro="" textlink="">
          <xdr:nvSpPr>
            <xdr:cNvPr id="63511" name="Check Box 23" hidden="1">
              <a:extLst>
                <a:ext uri="{63B3BB69-23CF-44E3-9099-C40C66FF867C}">
                  <a14:compatExt spid="_x0000_s63511"/>
                </a:ext>
                <a:ext uri="{FF2B5EF4-FFF2-40B4-BE49-F238E27FC236}">
                  <a16:creationId xmlns:a16="http://schemas.microsoft.com/office/drawing/2014/main" id="{00000000-0008-0000-0E00-00001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19050</xdr:rowOff>
        </xdr:from>
        <xdr:to>
          <xdr:col>6</xdr:col>
          <xdr:colOff>12700</xdr:colOff>
          <xdr:row>33</xdr:row>
          <xdr:rowOff>228600</xdr:rowOff>
        </xdr:to>
        <xdr:sp macro="" textlink="">
          <xdr:nvSpPr>
            <xdr:cNvPr id="63512" name="Check Box 24" hidden="1">
              <a:extLst>
                <a:ext uri="{63B3BB69-23CF-44E3-9099-C40C66FF867C}">
                  <a14:compatExt spid="_x0000_s63512"/>
                </a:ext>
                <a:ext uri="{FF2B5EF4-FFF2-40B4-BE49-F238E27FC236}">
                  <a16:creationId xmlns:a16="http://schemas.microsoft.com/office/drawing/2014/main" id="{00000000-0008-0000-0E00-00001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19050</xdr:rowOff>
        </xdr:from>
        <xdr:to>
          <xdr:col>10</xdr:col>
          <xdr:colOff>12700</xdr:colOff>
          <xdr:row>33</xdr:row>
          <xdr:rowOff>228600</xdr:rowOff>
        </xdr:to>
        <xdr:sp macro="" textlink="">
          <xdr:nvSpPr>
            <xdr:cNvPr id="63513" name="Check Box 25" hidden="1">
              <a:extLst>
                <a:ext uri="{63B3BB69-23CF-44E3-9099-C40C66FF867C}">
                  <a14:compatExt spid="_x0000_s63513"/>
                </a:ext>
                <a:ext uri="{FF2B5EF4-FFF2-40B4-BE49-F238E27FC236}">
                  <a16:creationId xmlns:a16="http://schemas.microsoft.com/office/drawing/2014/main" id="{00000000-0008-0000-0E00-00001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33</xdr:row>
          <xdr:rowOff>19050</xdr:rowOff>
        </xdr:from>
        <xdr:to>
          <xdr:col>14</xdr:col>
          <xdr:colOff>12700</xdr:colOff>
          <xdr:row>33</xdr:row>
          <xdr:rowOff>228600</xdr:rowOff>
        </xdr:to>
        <xdr:sp macro="" textlink="">
          <xdr:nvSpPr>
            <xdr:cNvPr id="63514" name="Check Box 26" hidden="1">
              <a:extLst>
                <a:ext uri="{63B3BB69-23CF-44E3-9099-C40C66FF867C}">
                  <a14:compatExt spid="_x0000_s63514"/>
                </a:ext>
                <a:ext uri="{FF2B5EF4-FFF2-40B4-BE49-F238E27FC236}">
                  <a16:creationId xmlns:a16="http://schemas.microsoft.com/office/drawing/2014/main" id="{00000000-0008-0000-0E00-00001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19050</xdr:rowOff>
        </xdr:from>
        <xdr:to>
          <xdr:col>2</xdr:col>
          <xdr:colOff>12700</xdr:colOff>
          <xdr:row>37</xdr:row>
          <xdr:rowOff>228600</xdr:rowOff>
        </xdr:to>
        <xdr:sp macro="" textlink="">
          <xdr:nvSpPr>
            <xdr:cNvPr id="63515" name="Check Box 27" hidden="1">
              <a:extLst>
                <a:ext uri="{63B3BB69-23CF-44E3-9099-C40C66FF867C}">
                  <a14:compatExt spid="_x0000_s63515"/>
                </a:ext>
                <a:ext uri="{FF2B5EF4-FFF2-40B4-BE49-F238E27FC236}">
                  <a16:creationId xmlns:a16="http://schemas.microsoft.com/office/drawing/2014/main" id="{00000000-0008-0000-0E00-00001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37</xdr:row>
          <xdr:rowOff>19050</xdr:rowOff>
        </xdr:from>
        <xdr:to>
          <xdr:col>7</xdr:col>
          <xdr:colOff>12700</xdr:colOff>
          <xdr:row>37</xdr:row>
          <xdr:rowOff>228600</xdr:rowOff>
        </xdr:to>
        <xdr:sp macro="" textlink="">
          <xdr:nvSpPr>
            <xdr:cNvPr id="63516" name="Check Box 28" hidden="1">
              <a:extLst>
                <a:ext uri="{63B3BB69-23CF-44E3-9099-C40C66FF867C}">
                  <a14:compatExt spid="_x0000_s63516"/>
                </a:ext>
                <a:ext uri="{FF2B5EF4-FFF2-40B4-BE49-F238E27FC236}">
                  <a16:creationId xmlns:a16="http://schemas.microsoft.com/office/drawing/2014/main" id="{00000000-0008-0000-0E00-00001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xdr:row>
          <xdr:rowOff>19050</xdr:rowOff>
        </xdr:from>
        <xdr:to>
          <xdr:col>13</xdr:col>
          <xdr:colOff>12700</xdr:colOff>
          <xdr:row>37</xdr:row>
          <xdr:rowOff>228600</xdr:rowOff>
        </xdr:to>
        <xdr:sp macro="" textlink="">
          <xdr:nvSpPr>
            <xdr:cNvPr id="63517" name="Check Box 29" hidden="1">
              <a:extLst>
                <a:ext uri="{63B3BB69-23CF-44E3-9099-C40C66FF867C}">
                  <a14:compatExt spid="_x0000_s63517"/>
                </a:ext>
                <a:ext uri="{FF2B5EF4-FFF2-40B4-BE49-F238E27FC236}">
                  <a16:creationId xmlns:a16="http://schemas.microsoft.com/office/drawing/2014/main" id="{00000000-0008-0000-0E00-00001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37</xdr:row>
          <xdr:rowOff>19050</xdr:rowOff>
        </xdr:from>
        <xdr:to>
          <xdr:col>18</xdr:col>
          <xdr:colOff>12700</xdr:colOff>
          <xdr:row>37</xdr:row>
          <xdr:rowOff>228600</xdr:rowOff>
        </xdr:to>
        <xdr:sp macro="" textlink="">
          <xdr:nvSpPr>
            <xdr:cNvPr id="63518" name="Check Box 30" hidden="1">
              <a:extLst>
                <a:ext uri="{63B3BB69-23CF-44E3-9099-C40C66FF867C}">
                  <a14:compatExt spid="_x0000_s63518"/>
                </a:ext>
                <a:ext uri="{FF2B5EF4-FFF2-40B4-BE49-F238E27FC236}">
                  <a16:creationId xmlns:a16="http://schemas.microsoft.com/office/drawing/2014/main" id="{00000000-0008-0000-0E00-00001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19050</xdr:rowOff>
        </xdr:from>
        <xdr:to>
          <xdr:col>2</xdr:col>
          <xdr:colOff>12700</xdr:colOff>
          <xdr:row>39</xdr:row>
          <xdr:rowOff>241300</xdr:rowOff>
        </xdr:to>
        <xdr:sp macro="" textlink="">
          <xdr:nvSpPr>
            <xdr:cNvPr id="63519" name="Check Box 31" hidden="1">
              <a:extLst>
                <a:ext uri="{63B3BB69-23CF-44E3-9099-C40C66FF867C}">
                  <a14:compatExt spid="_x0000_s63519"/>
                </a:ext>
                <a:ext uri="{FF2B5EF4-FFF2-40B4-BE49-F238E27FC236}">
                  <a16:creationId xmlns:a16="http://schemas.microsoft.com/office/drawing/2014/main" id="{00000000-0008-0000-0E00-00001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39</xdr:row>
          <xdr:rowOff>19050</xdr:rowOff>
        </xdr:from>
        <xdr:to>
          <xdr:col>7</xdr:col>
          <xdr:colOff>12700</xdr:colOff>
          <xdr:row>39</xdr:row>
          <xdr:rowOff>241300</xdr:rowOff>
        </xdr:to>
        <xdr:sp macro="" textlink="">
          <xdr:nvSpPr>
            <xdr:cNvPr id="63520" name="Check Box 32" hidden="1">
              <a:extLst>
                <a:ext uri="{63B3BB69-23CF-44E3-9099-C40C66FF867C}">
                  <a14:compatExt spid="_x0000_s63520"/>
                </a:ext>
                <a:ext uri="{FF2B5EF4-FFF2-40B4-BE49-F238E27FC236}">
                  <a16:creationId xmlns:a16="http://schemas.microsoft.com/office/drawing/2014/main" id="{00000000-0008-0000-0E00-00002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39</xdr:row>
          <xdr:rowOff>19050</xdr:rowOff>
        </xdr:from>
        <xdr:to>
          <xdr:col>13</xdr:col>
          <xdr:colOff>12700</xdr:colOff>
          <xdr:row>39</xdr:row>
          <xdr:rowOff>241300</xdr:rowOff>
        </xdr:to>
        <xdr:sp macro="" textlink="">
          <xdr:nvSpPr>
            <xdr:cNvPr id="63521" name="Check Box 33" hidden="1">
              <a:extLst>
                <a:ext uri="{63B3BB69-23CF-44E3-9099-C40C66FF867C}">
                  <a14:compatExt spid="_x0000_s63521"/>
                </a:ext>
                <a:ext uri="{FF2B5EF4-FFF2-40B4-BE49-F238E27FC236}">
                  <a16:creationId xmlns:a16="http://schemas.microsoft.com/office/drawing/2014/main" id="{00000000-0008-0000-0E00-00002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39</xdr:row>
          <xdr:rowOff>19050</xdr:rowOff>
        </xdr:from>
        <xdr:to>
          <xdr:col>18</xdr:col>
          <xdr:colOff>12700</xdr:colOff>
          <xdr:row>39</xdr:row>
          <xdr:rowOff>241300</xdr:rowOff>
        </xdr:to>
        <xdr:sp macro="" textlink="">
          <xdr:nvSpPr>
            <xdr:cNvPr id="63522" name="Check Box 34" hidden="1">
              <a:extLst>
                <a:ext uri="{63B3BB69-23CF-44E3-9099-C40C66FF867C}">
                  <a14:compatExt spid="_x0000_s63522"/>
                </a:ext>
                <a:ext uri="{FF2B5EF4-FFF2-40B4-BE49-F238E27FC236}">
                  <a16:creationId xmlns:a16="http://schemas.microsoft.com/office/drawing/2014/main" id="{00000000-0008-0000-0E00-00002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9</xdr:row>
          <xdr:rowOff>19050</xdr:rowOff>
        </xdr:from>
        <xdr:to>
          <xdr:col>2</xdr:col>
          <xdr:colOff>6350</xdr:colOff>
          <xdr:row>9</xdr:row>
          <xdr:rowOff>228600</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00000000-0008-0000-01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xdr:row>
          <xdr:rowOff>19050</xdr:rowOff>
        </xdr:from>
        <xdr:to>
          <xdr:col>2</xdr:col>
          <xdr:colOff>6350</xdr:colOff>
          <xdr:row>11</xdr:row>
          <xdr:rowOff>228600</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01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19050</xdr:rowOff>
        </xdr:from>
        <xdr:to>
          <xdr:col>2</xdr:col>
          <xdr:colOff>0</xdr:colOff>
          <xdr:row>14</xdr:row>
          <xdr:rowOff>228600</xdr:rowOff>
        </xdr:to>
        <xdr:sp macro="" textlink="">
          <xdr:nvSpPr>
            <xdr:cNvPr id="65539" name="Check Box 3" hidden="1">
              <a:extLst>
                <a:ext uri="{63B3BB69-23CF-44E3-9099-C40C66FF867C}">
                  <a14:compatExt spid="_x0000_s65539"/>
                </a:ext>
                <a:ext uri="{FF2B5EF4-FFF2-40B4-BE49-F238E27FC236}">
                  <a16:creationId xmlns:a16="http://schemas.microsoft.com/office/drawing/2014/main" id="{00000000-0008-0000-0100-00000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19050</xdr:rowOff>
        </xdr:from>
        <xdr:to>
          <xdr:col>2</xdr:col>
          <xdr:colOff>12700</xdr:colOff>
          <xdr:row>18</xdr:row>
          <xdr:rowOff>228600</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0100-00000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19050</xdr:rowOff>
        </xdr:from>
        <xdr:to>
          <xdr:col>2</xdr:col>
          <xdr:colOff>0</xdr:colOff>
          <xdr:row>19</xdr:row>
          <xdr:rowOff>228600</xdr:rowOff>
        </xdr:to>
        <xdr:sp macro="" textlink="">
          <xdr:nvSpPr>
            <xdr:cNvPr id="65541" name="Check Box 5" hidden="1">
              <a:extLst>
                <a:ext uri="{63B3BB69-23CF-44E3-9099-C40C66FF867C}">
                  <a14:compatExt spid="_x0000_s65541"/>
                </a:ext>
                <a:ext uri="{FF2B5EF4-FFF2-40B4-BE49-F238E27FC236}">
                  <a16:creationId xmlns:a16="http://schemas.microsoft.com/office/drawing/2014/main" id="{00000000-0008-0000-0100-00000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19050</xdr:rowOff>
        </xdr:from>
        <xdr:to>
          <xdr:col>2</xdr:col>
          <xdr:colOff>12700</xdr:colOff>
          <xdr:row>22</xdr:row>
          <xdr:rowOff>228600</xdr:rowOff>
        </xdr:to>
        <xdr:sp macro="" textlink="">
          <xdr:nvSpPr>
            <xdr:cNvPr id="65542" name="Check Box 6" hidden="1">
              <a:extLst>
                <a:ext uri="{63B3BB69-23CF-44E3-9099-C40C66FF867C}">
                  <a14:compatExt spid="_x0000_s65542"/>
                </a:ext>
                <a:ext uri="{FF2B5EF4-FFF2-40B4-BE49-F238E27FC236}">
                  <a16:creationId xmlns:a16="http://schemas.microsoft.com/office/drawing/2014/main" id="{00000000-0008-0000-0100-00000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19050</xdr:rowOff>
        </xdr:from>
        <xdr:to>
          <xdr:col>2</xdr:col>
          <xdr:colOff>12700</xdr:colOff>
          <xdr:row>24</xdr:row>
          <xdr:rowOff>228600</xdr:rowOff>
        </xdr:to>
        <xdr:sp macro="" textlink="">
          <xdr:nvSpPr>
            <xdr:cNvPr id="65543" name="Check Box 7" hidden="1">
              <a:extLst>
                <a:ext uri="{63B3BB69-23CF-44E3-9099-C40C66FF867C}">
                  <a14:compatExt spid="_x0000_s65543"/>
                </a:ext>
                <a:ext uri="{FF2B5EF4-FFF2-40B4-BE49-F238E27FC236}">
                  <a16:creationId xmlns:a16="http://schemas.microsoft.com/office/drawing/2014/main" id="{00000000-0008-0000-0100-00000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19050</xdr:rowOff>
        </xdr:from>
        <xdr:to>
          <xdr:col>2</xdr:col>
          <xdr:colOff>6350</xdr:colOff>
          <xdr:row>10</xdr:row>
          <xdr:rowOff>228600</xdr:rowOff>
        </xdr:to>
        <xdr:sp macro="" textlink="">
          <xdr:nvSpPr>
            <xdr:cNvPr id="65544" name="Check Box 8" hidden="1">
              <a:extLst>
                <a:ext uri="{63B3BB69-23CF-44E3-9099-C40C66FF867C}">
                  <a14:compatExt spid="_x0000_s65544"/>
                </a:ext>
                <a:ext uri="{FF2B5EF4-FFF2-40B4-BE49-F238E27FC236}">
                  <a16:creationId xmlns:a16="http://schemas.microsoft.com/office/drawing/2014/main" id="{00000000-0008-0000-0100-00000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19050</xdr:rowOff>
        </xdr:from>
        <xdr:to>
          <xdr:col>2</xdr:col>
          <xdr:colOff>12700</xdr:colOff>
          <xdr:row>23</xdr:row>
          <xdr:rowOff>228600</xdr:rowOff>
        </xdr:to>
        <xdr:sp macro="" textlink="">
          <xdr:nvSpPr>
            <xdr:cNvPr id="65545" name="Check Box 9" hidden="1">
              <a:extLst>
                <a:ext uri="{63B3BB69-23CF-44E3-9099-C40C66FF867C}">
                  <a14:compatExt spid="_x0000_s65545"/>
                </a:ext>
                <a:ext uri="{FF2B5EF4-FFF2-40B4-BE49-F238E27FC236}">
                  <a16:creationId xmlns:a16="http://schemas.microsoft.com/office/drawing/2014/main" id="{00000000-0008-0000-0100-00000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9</xdr:row>
          <xdr:rowOff>19050</xdr:rowOff>
        </xdr:from>
        <xdr:to>
          <xdr:col>28</xdr:col>
          <xdr:colOff>6350</xdr:colOff>
          <xdr:row>9</xdr:row>
          <xdr:rowOff>228600</xdr:rowOff>
        </xdr:to>
        <xdr:sp macro="" textlink="">
          <xdr:nvSpPr>
            <xdr:cNvPr id="65546" name="Check Box 10" hidden="1">
              <a:extLst>
                <a:ext uri="{63B3BB69-23CF-44E3-9099-C40C66FF867C}">
                  <a14:compatExt spid="_x0000_s65546"/>
                </a:ext>
                <a:ext uri="{FF2B5EF4-FFF2-40B4-BE49-F238E27FC236}">
                  <a16:creationId xmlns:a16="http://schemas.microsoft.com/office/drawing/2014/main" id="{00000000-0008-0000-0100-00000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14</xdr:row>
          <xdr:rowOff>19050</xdr:rowOff>
        </xdr:from>
        <xdr:to>
          <xdr:col>28</xdr:col>
          <xdr:colOff>12700</xdr:colOff>
          <xdr:row>14</xdr:row>
          <xdr:rowOff>228600</xdr:rowOff>
        </xdr:to>
        <xdr:sp macro="" textlink="">
          <xdr:nvSpPr>
            <xdr:cNvPr id="65547" name="Check Box 11" hidden="1">
              <a:extLst>
                <a:ext uri="{63B3BB69-23CF-44E3-9099-C40C66FF867C}">
                  <a14:compatExt spid="_x0000_s65547"/>
                </a:ext>
                <a:ext uri="{FF2B5EF4-FFF2-40B4-BE49-F238E27FC236}">
                  <a16:creationId xmlns:a16="http://schemas.microsoft.com/office/drawing/2014/main" id="{00000000-0008-0000-0100-00000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18</xdr:row>
          <xdr:rowOff>19050</xdr:rowOff>
        </xdr:from>
        <xdr:to>
          <xdr:col>28</xdr:col>
          <xdr:colOff>12700</xdr:colOff>
          <xdr:row>18</xdr:row>
          <xdr:rowOff>228600</xdr:rowOff>
        </xdr:to>
        <xdr:sp macro="" textlink="">
          <xdr:nvSpPr>
            <xdr:cNvPr id="65548" name="Check Box 12" hidden="1">
              <a:extLst>
                <a:ext uri="{63B3BB69-23CF-44E3-9099-C40C66FF867C}">
                  <a14:compatExt spid="_x0000_s65548"/>
                </a:ext>
                <a:ext uri="{FF2B5EF4-FFF2-40B4-BE49-F238E27FC236}">
                  <a16:creationId xmlns:a16="http://schemas.microsoft.com/office/drawing/2014/main" id="{00000000-0008-0000-0100-00000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22</xdr:row>
          <xdr:rowOff>19050</xdr:rowOff>
        </xdr:from>
        <xdr:to>
          <xdr:col>28</xdr:col>
          <xdr:colOff>12700</xdr:colOff>
          <xdr:row>22</xdr:row>
          <xdr:rowOff>228600</xdr:rowOff>
        </xdr:to>
        <xdr:sp macro="" textlink="">
          <xdr:nvSpPr>
            <xdr:cNvPr id="65549" name="Check Box 13" hidden="1">
              <a:extLst>
                <a:ext uri="{63B3BB69-23CF-44E3-9099-C40C66FF867C}">
                  <a14:compatExt spid="_x0000_s65549"/>
                </a:ext>
                <a:ext uri="{FF2B5EF4-FFF2-40B4-BE49-F238E27FC236}">
                  <a16:creationId xmlns:a16="http://schemas.microsoft.com/office/drawing/2014/main" id="{00000000-0008-0000-0100-00000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34</xdr:row>
          <xdr:rowOff>19050</xdr:rowOff>
        </xdr:from>
        <xdr:to>
          <xdr:col>35</xdr:col>
          <xdr:colOff>6350</xdr:colOff>
          <xdr:row>34</xdr:row>
          <xdr:rowOff>228600</xdr:rowOff>
        </xdr:to>
        <xdr:sp macro="" textlink="">
          <xdr:nvSpPr>
            <xdr:cNvPr id="65551" name="Check Box 15" hidden="1">
              <a:extLst>
                <a:ext uri="{63B3BB69-23CF-44E3-9099-C40C66FF867C}">
                  <a14:compatExt spid="_x0000_s65551"/>
                </a:ext>
                <a:ext uri="{FF2B5EF4-FFF2-40B4-BE49-F238E27FC236}">
                  <a16:creationId xmlns:a16="http://schemas.microsoft.com/office/drawing/2014/main" id="{00000000-0008-0000-0100-00000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35</xdr:row>
          <xdr:rowOff>19050</xdr:rowOff>
        </xdr:from>
        <xdr:to>
          <xdr:col>35</xdr:col>
          <xdr:colOff>12700</xdr:colOff>
          <xdr:row>35</xdr:row>
          <xdr:rowOff>228600</xdr:rowOff>
        </xdr:to>
        <xdr:sp macro="" textlink="">
          <xdr:nvSpPr>
            <xdr:cNvPr id="65555" name="Check Box 19" hidden="1">
              <a:extLst>
                <a:ext uri="{63B3BB69-23CF-44E3-9099-C40C66FF867C}">
                  <a14:compatExt spid="_x0000_s65555"/>
                </a:ext>
                <a:ext uri="{FF2B5EF4-FFF2-40B4-BE49-F238E27FC236}">
                  <a16:creationId xmlns:a16="http://schemas.microsoft.com/office/drawing/2014/main" id="{00000000-0008-0000-0100-00001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36</xdr:row>
          <xdr:rowOff>19050</xdr:rowOff>
        </xdr:from>
        <xdr:to>
          <xdr:col>35</xdr:col>
          <xdr:colOff>12700</xdr:colOff>
          <xdr:row>36</xdr:row>
          <xdr:rowOff>228600</xdr:rowOff>
        </xdr:to>
        <xdr:sp macro="" textlink="">
          <xdr:nvSpPr>
            <xdr:cNvPr id="65556" name="Check Box 20" hidden="1">
              <a:extLst>
                <a:ext uri="{63B3BB69-23CF-44E3-9099-C40C66FF867C}">
                  <a14:compatExt spid="_x0000_s65556"/>
                </a:ext>
                <a:ext uri="{FF2B5EF4-FFF2-40B4-BE49-F238E27FC236}">
                  <a16:creationId xmlns:a16="http://schemas.microsoft.com/office/drawing/2014/main" id="{00000000-0008-0000-0100-00001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37</xdr:row>
          <xdr:rowOff>19050</xdr:rowOff>
        </xdr:from>
        <xdr:to>
          <xdr:col>35</xdr:col>
          <xdr:colOff>12700</xdr:colOff>
          <xdr:row>37</xdr:row>
          <xdr:rowOff>228600</xdr:rowOff>
        </xdr:to>
        <xdr:sp macro="" textlink="">
          <xdr:nvSpPr>
            <xdr:cNvPr id="65557" name="Check Box 21" hidden="1">
              <a:extLst>
                <a:ext uri="{63B3BB69-23CF-44E3-9099-C40C66FF867C}">
                  <a14:compatExt spid="_x0000_s65557"/>
                </a:ext>
                <a:ext uri="{FF2B5EF4-FFF2-40B4-BE49-F238E27FC236}">
                  <a16:creationId xmlns:a16="http://schemas.microsoft.com/office/drawing/2014/main" id="{00000000-0008-0000-0100-00001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19050</xdr:rowOff>
        </xdr:from>
        <xdr:to>
          <xdr:col>2</xdr:col>
          <xdr:colOff>12700</xdr:colOff>
          <xdr:row>45</xdr:row>
          <xdr:rowOff>228600</xdr:rowOff>
        </xdr:to>
        <xdr:sp macro="" textlink="">
          <xdr:nvSpPr>
            <xdr:cNvPr id="65558" name="Check Box 22" hidden="1">
              <a:extLst>
                <a:ext uri="{63B3BB69-23CF-44E3-9099-C40C66FF867C}">
                  <a14:compatExt spid="_x0000_s65558"/>
                </a:ext>
                <a:ext uri="{FF2B5EF4-FFF2-40B4-BE49-F238E27FC236}">
                  <a16:creationId xmlns:a16="http://schemas.microsoft.com/office/drawing/2014/main" id="{00000000-0008-0000-0100-00001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48</xdr:row>
          <xdr:rowOff>19050</xdr:rowOff>
        </xdr:from>
        <xdr:to>
          <xdr:col>14</xdr:col>
          <xdr:colOff>12700</xdr:colOff>
          <xdr:row>48</xdr:row>
          <xdr:rowOff>228600</xdr:rowOff>
        </xdr:to>
        <xdr:sp macro="" textlink="">
          <xdr:nvSpPr>
            <xdr:cNvPr id="65559" name="Check Box 23" hidden="1">
              <a:extLst>
                <a:ext uri="{63B3BB69-23CF-44E3-9099-C40C66FF867C}">
                  <a14:compatExt spid="_x0000_s65559"/>
                </a:ext>
                <a:ext uri="{FF2B5EF4-FFF2-40B4-BE49-F238E27FC236}">
                  <a16:creationId xmlns:a16="http://schemas.microsoft.com/office/drawing/2014/main" id="{00000000-0008-0000-0100-00001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48</xdr:row>
          <xdr:rowOff>19050</xdr:rowOff>
        </xdr:from>
        <xdr:to>
          <xdr:col>18</xdr:col>
          <xdr:colOff>12700</xdr:colOff>
          <xdr:row>48</xdr:row>
          <xdr:rowOff>228600</xdr:rowOff>
        </xdr:to>
        <xdr:sp macro="" textlink="">
          <xdr:nvSpPr>
            <xdr:cNvPr id="65560" name="Check Box 24" hidden="1">
              <a:extLst>
                <a:ext uri="{63B3BB69-23CF-44E3-9099-C40C66FF867C}">
                  <a14:compatExt spid="_x0000_s65560"/>
                </a:ext>
                <a:ext uri="{FF2B5EF4-FFF2-40B4-BE49-F238E27FC236}">
                  <a16:creationId xmlns:a16="http://schemas.microsoft.com/office/drawing/2014/main" id="{00000000-0008-0000-0100-00001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49</xdr:row>
          <xdr:rowOff>19050</xdr:rowOff>
        </xdr:from>
        <xdr:to>
          <xdr:col>14</xdr:col>
          <xdr:colOff>12700</xdr:colOff>
          <xdr:row>49</xdr:row>
          <xdr:rowOff>228600</xdr:rowOff>
        </xdr:to>
        <xdr:sp macro="" textlink="">
          <xdr:nvSpPr>
            <xdr:cNvPr id="65561" name="Check Box 25" hidden="1">
              <a:extLst>
                <a:ext uri="{63B3BB69-23CF-44E3-9099-C40C66FF867C}">
                  <a14:compatExt spid="_x0000_s65561"/>
                </a:ext>
                <a:ext uri="{FF2B5EF4-FFF2-40B4-BE49-F238E27FC236}">
                  <a16:creationId xmlns:a16="http://schemas.microsoft.com/office/drawing/2014/main" id="{00000000-0008-0000-0100-00001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49</xdr:row>
          <xdr:rowOff>19050</xdr:rowOff>
        </xdr:from>
        <xdr:to>
          <xdr:col>18</xdr:col>
          <xdr:colOff>12700</xdr:colOff>
          <xdr:row>49</xdr:row>
          <xdr:rowOff>228600</xdr:rowOff>
        </xdr:to>
        <xdr:sp macro="" textlink="">
          <xdr:nvSpPr>
            <xdr:cNvPr id="65562" name="Check Box 26" hidden="1">
              <a:extLst>
                <a:ext uri="{63B3BB69-23CF-44E3-9099-C40C66FF867C}">
                  <a14:compatExt spid="_x0000_s65562"/>
                </a:ext>
                <a:ext uri="{FF2B5EF4-FFF2-40B4-BE49-F238E27FC236}">
                  <a16:creationId xmlns:a16="http://schemas.microsoft.com/office/drawing/2014/main" id="{00000000-0008-0000-0100-00001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49</xdr:row>
          <xdr:rowOff>19050</xdr:rowOff>
        </xdr:from>
        <xdr:to>
          <xdr:col>22</xdr:col>
          <xdr:colOff>12700</xdr:colOff>
          <xdr:row>49</xdr:row>
          <xdr:rowOff>228600</xdr:rowOff>
        </xdr:to>
        <xdr:sp macro="" textlink="">
          <xdr:nvSpPr>
            <xdr:cNvPr id="65563" name="Check Box 27" hidden="1">
              <a:extLst>
                <a:ext uri="{63B3BB69-23CF-44E3-9099-C40C66FF867C}">
                  <a14:compatExt spid="_x0000_s65563"/>
                </a:ext>
                <a:ext uri="{FF2B5EF4-FFF2-40B4-BE49-F238E27FC236}">
                  <a16:creationId xmlns:a16="http://schemas.microsoft.com/office/drawing/2014/main" id="{00000000-0008-0000-0100-00001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12700</xdr:colOff>
          <xdr:row>47</xdr:row>
          <xdr:rowOff>228600</xdr:rowOff>
        </xdr:to>
        <xdr:sp macro="" textlink="">
          <xdr:nvSpPr>
            <xdr:cNvPr id="65564" name="Check Box 28" hidden="1">
              <a:extLst>
                <a:ext uri="{63B3BB69-23CF-44E3-9099-C40C66FF867C}">
                  <a14:compatExt spid="_x0000_s65564"/>
                </a:ext>
                <a:ext uri="{FF2B5EF4-FFF2-40B4-BE49-F238E27FC236}">
                  <a16:creationId xmlns:a16="http://schemas.microsoft.com/office/drawing/2014/main" id="{00000000-0008-0000-0100-00001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19050</xdr:rowOff>
        </xdr:from>
        <xdr:to>
          <xdr:col>2</xdr:col>
          <xdr:colOff>12700</xdr:colOff>
          <xdr:row>48</xdr:row>
          <xdr:rowOff>228600</xdr:rowOff>
        </xdr:to>
        <xdr:sp macro="" textlink="">
          <xdr:nvSpPr>
            <xdr:cNvPr id="65565" name="Check Box 29" hidden="1">
              <a:extLst>
                <a:ext uri="{63B3BB69-23CF-44E3-9099-C40C66FF867C}">
                  <a14:compatExt spid="_x0000_s65565"/>
                </a:ext>
                <a:ext uri="{FF2B5EF4-FFF2-40B4-BE49-F238E27FC236}">
                  <a16:creationId xmlns:a16="http://schemas.microsoft.com/office/drawing/2014/main" id="{00000000-0008-0000-0100-00001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19050</xdr:rowOff>
        </xdr:from>
        <xdr:to>
          <xdr:col>2</xdr:col>
          <xdr:colOff>12700</xdr:colOff>
          <xdr:row>49</xdr:row>
          <xdr:rowOff>228600</xdr:rowOff>
        </xdr:to>
        <xdr:sp macro="" textlink="">
          <xdr:nvSpPr>
            <xdr:cNvPr id="65566" name="Check Box 30" hidden="1">
              <a:extLst>
                <a:ext uri="{63B3BB69-23CF-44E3-9099-C40C66FF867C}">
                  <a14:compatExt spid="_x0000_s65566"/>
                </a:ext>
                <a:ext uri="{FF2B5EF4-FFF2-40B4-BE49-F238E27FC236}">
                  <a16:creationId xmlns:a16="http://schemas.microsoft.com/office/drawing/2014/main" id="{00000000-0008-0000-0100-00001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50</xdr:row>
          <xdr:rowOff>19050</xdr:rowOff>
        </xdr:from>
        <xdr:to>
          <xdr:col>2</xdr:col>
          <xdr:colOff>12700</xdr:colOff>
          <xdr:row>50</xdr:row>
          <xdr:rowOff>228600</xdr:rowOff>
        </xdr:to>
        <xdr:sp macro="" textlink="">
          <xdr:nvSpPr>
            <xdr:cNvPr id="65567" name="Check Box 31" hidden="1">
              <a:extLst>
                <a:ext uri="{63B3BB69-23CF-44E3-9099-C40C66FF867C}">
                  <a14:compatExt spid="_x0000_s65567"/>
                </a:ext>
                <a:ext uri="{FF2B5EF4-FFF2-40B4-BE49-F238E27FC236}">
                  <a16:creationId xmlns:a16="http://schemas.microsoft.com/office/drawing/2014/main" id="{00000000-0008-0000-0100-00001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59</xdr:row>
          <xdr:rowOff>19050</xdr:rowOff>
        </xdr:from>
        <xdr:to>
          <xdr:col>2</xdr:col>
          <xdr:colOff>6350</xdr:colOff>
          <xdr:row>59</xdr:row>
          <xdr:rowOff>228600</xdr:rowOff>
        </xdr:to>
        <xdr:sp macro="" textlink="">
          <xdr:nvSpPr>
            <xdr:cNvPr id="65568" name="Check Box 32" hidden="1">
              <a:extLst>
                <a:ext uri="{63B3BB69-23CF-44E3-9099-C40C66FF867C}">
                  <a14:compatExt spid="_x0000_s65568"/>
                </a:ext>
                <a:ext uri="{FF2B5EF4-FFF2-40B4-BE49-F238E27FC236}">
                  <a16:creationId xmlns:a16="http://schemas.microsoft.com/office/drawing/2014/main" id="{00000000-0008-0000-0100-00002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59</xdr:row>
          <xdr:rowOff>19050</xdr:rowOff>
        </xdr:from>
        <xdr:to>
          <xdr:col>28</xdr:col>
          <xdr:colOff>6350</xdr:colOff>
          <xdr:row>59</xdr:row>
          <xdr:rowOff>228600</xdr:rowOff>
        </xdr:to>
        <xdr:sp macro="" textlink="">
          <xdr:nvSpPr>
            <xdr:cNvPr id="65569" name="Check Box 33" hidden="1">
              <a:extLst>
                <a:ext uri="{63B3BB69-23CF-44E3-9099-C40C66FF867C}">
                  <a14:compatExt spid="_x0000_s65569"/>
                </a:ext>
                <a:ext uri="{FF2B5EF4-FFF2-40B4-BE49-F238E27FC236}">
                  <a16:creationId xmlns:a16="http://schemas.microsoft.com/office/drawing/2014/main" id="{00000000-0008-0000-0100-00002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61</xdr:row>
          <xdr:rowOff>19050</xdr:rowOff>
        </xdr:from>
        <xdr:to>
          <xdr:col>2</xdr:col>
          <xdr:colOff>6350</xdr:colOff>
          <xdr:row>61</xdr:row>
          <xdr:rowOff>228600</xdr:rowOff>
        </xdr:to>
        <xdr:sp macro="" textlink="">
          <xdr:nvSpPr>
            <xdr:cNvPr id="65570" name="Check Box 34" hidden="1">
              <a:extLst>
                <a:ext uri="{63B3BB69-23CF-44E3-9099-C40C66FF867C}">
                  <a14:compatExt spid="_x0000_s65570"/>
                </a:ext>
                <a:ext uri="{FF2B5EF4-FFF2-40B4-BE49-F238E27FC236}">
                  <a16:creationId xmlns:a16="http://schemas.microsoft.com/office/drawing/2014/main" id="{00000000-0008-0000-0100-00002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61</xdr:row>
          <xdr:rowOff>19050</xdr:rowOff>
        </xdr:from>
        <xdr:to>
          <xdr:col>28</xdr:col>
          <xdr:colOff>6350</xdr:colOff>
          <xdr:row>61</xdr:row>
          <xdr:rowOff>228600</xdr:rowOff>
        </xdr:to>
        <xdr:sp macro="" textlink="">
          <xdr:nvSpPr>
            <xdr:cNvPr id="65571" name="Check Box 35" hidden="1">
              <a:extLst>
                <a:ext uri="{63B3BB69-23CF-44E3-9099-C40C66FF867C}">
                  <a14:compatExt spid="_x0000_s65571"/>
                </a:ext>
                <a:ext uri="{FF2B5EF4-FFF2-40B4-BE49-F238E27FC236}">
                  <a16:creationId xmlns:a16="http://schemas.microsoft.com/office/drawing/2014/main" id="{00000000-0008-0000-0100-00002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76</xdr:row>
          <xdr:rowOff>19050</xdr:rowOff>
        </xdr:from>
        <xdr:to>
          <xdr:col>2</xdr:col>
          <xdr:colOff>6350</xdr:colOff>
          <xdr:row>76</xdr:row>
          <xdr:rowOff>228600</xdr:rowOff>
        </xdr:to>
        <xdr:sp macro="" textlink="">
          <xdr:nvSpPr>
            <xdr:cNvPr id="65572" name="Check Box 36" hidden="1">
              <a:extLst>
                <a:ext uri="{63B3BB69-23CF-44E3-9099-C40C66FF867C}">
                  <a14:compatExt spid="_x0000_s65572"/>
                </a:ext>
                <a:ext uri="{FF2B5EF4-FFF2-40B4-BE49-F238E27FC236}">
                  <a16:creationId xmlns:a16="http://schemas.microsoft.com/office/drawing/2014/main" id="{00000000-0008-0000-0100-00002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76</xdr:row>
          <xdr:rowOff>19050</xdr:rowOff>
        </xdr:from>
        <xdr:to>
          <xdr:col>28</xdr:col>
          <xdr:colOff>6350</xdr:colOff>
          <xdr:row>76</xdr:row>
          <xdr:rowOff>228600</xdr:rowOff>
        </xdr:to>
        <xdr:sp macro="" textlink="">
          <xdr:nvSpPr>
            <xdr:cNvPr id="65573" name="Check Box 37" hidden="1">
              <a:extLst>
                <a:ext uri="{63B3BB69-23CF-44E3-9099-C40C66FF867C}">
                  <a14:compatExt spid="_x0000_s65573"/>
                </a:ext>
                <a:ext uri="{FF2B5EF4-FFF2-40B4-BE49-F238E27FC236}">
                  <a16:creationId xmlns:a16="http://schemas.microsoft.com/office/drawing/2014/main" id="{00000000-0008-0000-0100-00002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78</xdr:row>
          <xdr:rowOff>19050</xdr:rowOff>
        </xdr:from>
        <xdr:to>
          <xdr:col>2</xdr:col>
          <xdr:colOff>6350</xdr:colOff>
          <xdr:row>78</xdr:row>
          <xdr:rowOff>228600</xdr:rowOff>
        </xdr:to>
        <xdr:sp macro="" textlink="">
          <xdr:nvSpPr>
            <xdr:cNvPr id="65574" name="Check Box 38" hidden="1">
              <a:extLst>
                <a:ext uri="{63B3BB69-23CF-44E3-9099-C40C66FF867C}">
                  <a14:compatExt spid="_x0000_s65574"/>
                </a:ext>
                <a:ext uri="{FF2B5EF4-FFF2-40B4-BE49-F238E27FC236}">
                  <a16:creationId xmlns:a16="http://schemas.microsoft.com/office/drawing/2014/main" id="{00000000-0008-0000-0100-00002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79</xdr:row>
          <xdr:rowOff>19050</xdr:rowOff>
        </xdr:from>
        <xdr:to>
          <xdr:col>2</xdr:col>
          <xdr:colOff>6350</xdr:colOff>
          <xdr:row>79</xdr:row>
          <xdr:rowOff>228600</xdr:rowOff>
        </xdr:to>
        <xdr:sp macro="" textlink="">
          <xdr:nvSpPr>
            <xdr:cNvPr id="65575" name="Check Box 39" hidden="1">
              <a:extLst>
                <a:ext uri="{63B3BB69-23CF-44E3-9099-C40C66FF867C}">
                  <a14:compatExt spid="_x0000_s65575"/>
                </a:ext>
                <a:ext uri="{FF2B5EF4-FFF2-40B4-BE49-F238E27FC236}">
                  <a16:creationId xmlns:a16="http://schemas.microsoft.com/office/drawing/2014/main" id="{00000000-0008-0000-0100-00002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81</xdr:row>
          <xdr:rowOff>19050</xdr:rowOff>
        </xdr:from>
        <xdr:to>
          <xdr:col>2</xdr:col>
          <xdr:colOff>6350</xdr:colOff>
          <xdr:row>81</xdr:row>
          <xdr:rowOff>228600</xdr:rowOff>
        </xdr:to>
        <xdr:sp macro="" textlink="">
          <xdr:nvSpPr>
            <xdr:cNvPr id="65576" name="Check Box 40" hidden="1">
              <a:extLst>
                <a:ext uri="{63B3BB69-23CF-44E3-9099-C40C66FF867C}">
                  <a14:compatExt spid="_x0000_s65576"/>
                </a:ext>
                <a:ext uri="{FF2B5EF4-FFF2-40B4-BE49-F238E27FC236}">
                  <a16:creationId xmlns:a16="http://schemas.microsoft.com/office/drawing/2014/main" id="{00000000-0008-0000-0100-00002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81</xdr:row>
          <xdr:rowOff>19050</xdr:rowOff>
        </xdr:from>
        <xdr:to>
          <xdr:col>28</xdr:col>
          <xdr:colOff>6350</xdr:colOff>
          <xdr:row>81</xdr:row>
          <xdr:rowOff>228600</xdr:rowOff>
        </xdr:to>
        <xdr:sp macro="" textlink="">
          <xdr:nvSpPr>
            <xdr:cNvPr id="65577" name="Check Box 41" hidden="1">
              <a:extLst>
                <a:ext uri="{63B3BB69-23CF-44E3-9099-C40C66FF867C}">
                  <a14:compatExt spid="_x0000_s65577"/>
                </a:ext>
                <a:ext uri="{FF2B5EF4-FFF2-40B4-BE49-F238E27FC236}">
                  <a16:creationId xmlns:a16="http://schemas.microsoft.com/office/drawing/2014/main" id="{00000000-0008-0000-0100-00002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84</xdr:row>
          <xdr:rowOff>19050</xdr:rowOff>
        </xdr:from>
        <xdr:to>
          <xdr:col>2</xdr:col>
          <xdr:colOff>6350</xdr:colOff>
          <xdr:row>84</xdr:row>
          <xdr:rowOff>228600</xdr:rowOff>
        </xdr:to>
        <xdr:sp macro="" textlink="">
          <xdr:nvSpPr>
            <xdr:cNvPr id="65578" name="Check Box 42" hidden="1">
              <a:extLst>
                <a:ext uri="{63B3BB69-23CF-44E3-9099-C40C66FF867C}">
                  <a14:compatExt spid="_x0000_s65578"/>
                </a:ext>
                <a:ext uri="{FF2B5EF4-FFF2-40B4-BE49-F238E27FC236}">
                  <a16:creationId xmlns:a16="http://schemas.microsoft.com/office/drawing/2014/main" id="{00000000-0008-0000-0100-00002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84</xdr:row>
          <xdr:rowOff>19050</xdr:rowOff>
        </xdr:from>
        <xdr:to>
          <xdr:col>28</xdr:col>
          <xdr:colOff>6350</xdr:colOff>
          <xdr:row>84</xdr:row>
          <xdr:rowOff>228600</xdr:rowOff>
        </xdr:to>
        <xdr:sp macro="" textlink="">
          <xdr:nvSpPr>
            <xdr:cNvPr id="65579" name="Check Box 43" hidden="1">
              <a:extLst>
                <a:ext uri="{63B3BB69-23CF-44E3-9099-C40C66FF867C}">
                  <a14:compatExt spid="_x0000_s65579"/>
                </a:ext>
                <a:ext uri="{FF2B5EF4-FFF2-40B4-BE49-F238E27FC236}">
                  <a16:creationId xmlns:a16="http://schemas.microsoft.com/office/drawing/2014/main" id="{00000000-0008-0000-0100-00002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86</xdr:row>
          <xdr:rowOff>19050</xdr:rowOff>
        </xdr:from>
        <xdr:to>
          <xdr:col>2</xdr:col>
          <xdr:colOff>6350</xdr:colOff>
          <xdr:row>86</xdr:row>
          <xdr:rowOff>228600</xdr:rowOff>
        </xdr:to>
        <xdr:sp macro="" textlink="">
          <xdr:nvSpPr>
            <xdr:cNvPr id="65580" name="Check Box 44" hidden="1">
              <a:extLst>
                <a:ext uri="{63B3BB69-23CF-44E3-9099-C40C66FF867C}">
                  <a14:compatExt spid="_x0000_s65580"/>
                </a:ext>
                <a:ext uri="{FF2B5EF4-FFF2-40B4-BE49-F238E27FC236}">
                  <a16:creationId xmlns:a16="http://schemas.microsoft.com/office/drawing/2014/main" id="{00000000-0008-0000-0100-00002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87</xdr:row>
          <xdr:rowOff>19050</xdr:rowOff>
        </xdr:from>
        <xdr:to>
          <xdr:col>2</xdr:col>
          <xdr:colOff>6350</xdr:colOff>
          <xdr:row>87</xdr:row>
          <xdr:rowOff>228600</xdr:rowOff>
        </xdr:to>
        <xdr:sp macro="" textlink="">
          <xdr:nvSpPr>
            <xdr:cNvPr id="65581" name="Check Box 45" hidden="1">
              <a:extLst>
                <a:ext uri="{63B3BB69-23CF-44E3-9099-C40C66FF867C}">
                  <a14:compatExt spid="_x0000_s65581"/>
                </a:ext>
                <a:ext uri="{FF2B5EF4-FFF2-40B4-BE49-F238E27FC236}">
                  <a16:creationId xmlns:a16="http://schemas.microsoft.com/office/drawing/2014/main" id="{00000000-0008-0000-0100-00002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45</xdr:row>
          <xdr:rowOff>19050</xdr:rowOff>
        </xdr:from>
        <xdr:to>
          <xdr:col>28</xdr:col>
          <xdr:colOff>12700</xdr:colOff>
          <xdr:row>45</xdr:row>
          <xdr:rowOff>228600</xdr:rowOff>
        </xdr:to>
        <xdr:sp macro="" textlink="">
          <xdr:nvSpPr>
            <xdr:cNvPr id="65582" name="Check Box 46" hidden="1">
              <a:extLst>
                <a:ext uri="{63B3BB69-23CF-44E3-9099-C40C66FF867C}">
                  <a14:compatExt spid="_x0000_s65582"/>
                </a:ext>
                <a:ext uri="{FF2B5EF4-FFF2-40B4-BE49-F238E27FC236}">
                  <a16:creationId xmlns:a16="http://schemas.microsoft.com/office/drawing/2014/main" id="{00000000-0008-0000-0100-00002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89</xdr:row>
          <xdr:rowOff>19050</xdr:rowOff>
        </xdr:from>
        <xdr:to>
          <xdr:col>2</xdr:col>
          <xdr:colOff>6350</xdr:colOff>
          <xdr:row>89</xdr:row>
          <xdr:rowOff>228600</xdr:rowOff>
        </xdr:to>
        <xdr:sp macro="" textlink="">
          <xdr:nvSpPr>
            <xdr:cNvPr id="65583" name="Check Box 47" hidden="1">
              <a:extLst>
                <a:ext uri="{63B3BB69-23CF-44E3-9099-C40C66FF867C}">
                  <a14:compatExt spid="_x0000_s65583"/>
                </a:ext>
                <a:ext uri="{FF2B5EF4-FFF2-40B4-BE49-F238E27FC236}">
                  <a16:creationId xmlns:a16="http://schemas.microsoft.com/office/drawing/2014/main" id="{00000000-0008-0000-0100-00002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89</xdr:row>
          <xdr:rowOff>19050</xdr:rowOff>
        </xdr:from>
        <xdr:to>
          <xdr:col>28</xdr:col>
          <xdr:colOff>6350</xdr:colOff>
          <xdr:row>89</xdr:row>
          <xdr:rowOff>228600</xdr:rowOff>
        </xdr:to>
        <xdr:sp macro="" textlink="">
          <xdr:nvSpPr>
            <xdr:cNvPr id="65584" name="Check Box 48" hidden="1">
              <a:extLst>
                <a:ext uri="{63B3BB69-23CF-44E3-9099-C40C66FF867C}">
                  <a14:compatExt spid="_x0000_s65584"/>
                </a:ext>
                <a:ext uri="{FF2B5EF4-FFF2-40B4-BE49-F238E27FC236}">
                  <a16:creationId xmlns:a16="http://schemas.microsoft.com/office/drawing/2014/main" id="{00000000-0008-0000-0100-00003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90</xdr:row>
          <xdr:rowOff>19050</xdr:rowOff>
        </xdr:from>
        <xdr:to>
          <xdr:col>2</xdr:col>
          <xdr:colOff>6350</xdr:colOff>
          <xdr:row>90</xdr:row>
          <xdr:rowOff>228600</xdr:rowOff>
        </xdr:to>
        <xdr:sp macro="" textlink="">
          <xdr:nvSpPr>
            <xdr:cNvPr id="65585" name="Check Box 49" hidden="1">
              <a:extLst>
                <a:ext uri="{63B3BB69-23CF-44E3-9099-C40C66FF867C}">
                  <a14:compatExt spid="_x0000_s65585"/>
                </a:ext>
                <a:ext uri="{FF2B5EF4-FFF2-40B4-BE49-F238E27FC236}">
                  <a16:creationId xmlns:a16="http://schemas.microsoft.com/office/drawing/2014/main" id="{00000000-0008-0000-0100-00003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61</xdr:row>
          <xdr:rowOff>19050</xdr:rowOff>
        </xdr:from>
        <xdr:to>
          <xdr:col>23</xdr:col>
          <xdr:colOff>6350</xdr:colOff>
          <xdr:row>61</xdr:row>
          <xdr:rowOff>215900</xdr:rowOff>
        </xdr:to>
        <xdr:sp macro="" textlink="">
          <xdr:nvSpPr>
            <xdr:cNvPr id="65587" name="Check Box 51" hidden="1">
              <a:extLst>
                <a:ext uri="{63B3BB69-23CF-44E3-9099-C40C66FF867C}">
                  <a14:compatExt spid="_x0000_s65587"/>
                </a:ext>
                <a:ext uri="{FF2B5EF4-FFF2-40B4-BE49-F238E27FC236}">
                  <a16:creationId xmlns:a16="http://schemas.microsoft.com/office/drawing/2014/main" id="{00000000-0008-0000-0100-00003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61</xdr:row>
          <xdr:rowOff>19050</xdr:rowOff>
        </xdr:from>
        <xdr:to>
          <xdr:col>32</xdr:col>
          <xdr:colOff>6350</xdr:colOff>
          <xdr:row>61</xdr:row>
          <xdr:rowOff>228600</xdr:rowOff>
        </xdr:to>
        <xdr:sp macro="" textlink="">
          <xdr:nvSpPr>
            <xdr:cNvPr id="65588" name="Check Box 52" hidden="1">
              <a:extLst>
                <a:ext uri="{63B3BB69-23CF-44E3-9099-C40C66FF867C}">
                  <a14:compatExt spid="_x0000_s65588"/>
                </a:ext>
                <a:ext uri="{FF2B5EF4-FFF2-40B4-BE49-F238E27FC236}">
                  <a16:creationId xmlns:a16="http://schemas.microsoft.com/office/drawing/2014/main" id="{00000000-0008-0000-0100-00003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34</xdr:row>
          <xdr:rowOff>19050</xdr:rowOff>
        </xdr:from>
        <xdr:to>
          <xdr:col>29</xdr:col>
          <xdr:colOff>12700</xdr:colOff>
          <xdr:row>34</xdr:row>
          <xdr:rowOff>222250</xdr:rowOff>
        </xdr:to>
        <xdr:sp macro="" textlink="">
          <xdr:nvSpPr>
            <xdr:cNvPr id="65589" name="Check Box 53" hidden="1">
              <a:extLst>
                <a:ext uri="{63B3BB69-23CF-44E3-9099-C40C66FF867C}">
                  <a14:compatExt spid="_x0000_s65589"/>
                </a:ext>
                <a:ext uri="{FF2B5EF4-FFF2-40B4-BE49-F238E27FC236}">
                  <a16:creationId xmlns:a16="http://schemas.microsoft.com/office/drawing/2014/main" id="{00000000-0008-0000-0100-00003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37</xdr:row>
          <xdr:rowOff>19050</xdr:rowOff>
        </xdr:from>
        <xdr:to>
          <xdr:col>29</xdr:col>
          <xdr:colOff>12700</xdr:colOff>
          <xdr:row>37</xdr:row>
          <xdr:rowOff>222250</xdr:rowOff>
        </xdr:to>
        <xdr:sp macro="" textlink="">
          <xdr:nvSpPr>
            <xdr:cNvPr id="65590" name="Check Box 54" hidden="1">
              <a:extLst>
                <a:ext uri="{63B3BB69-23CF-44E3-9099-C40C66FF867C}">
                  <a14:compatExt spid="_x0000_s65590"/>
                </a:ext>
                <a:ext uri="{FF2B5EF4-FFF2-40B4-BE49-F238E27FC236}">
                  <a16:creationId xmlns:a16="http://schemas.microsoft.com/office/drawing/2014/main" id="{00000000-0008-0000-0100-00003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35</xdr:row>
          <xdr:rowOff>19050</xdr:rowOff>
        </xdr:from>
        <xdr:to>
          <xdr:col>29</xdr:col>
          <xdr:colOff>12700</xdr:colOff>
          <xdr:row>35</xdr:row>
          <xdr:rowOff>222250</xdr:rowOff>
        </xdr:to>
        <xdr:sp macro="" textlink="">
          <xdr:nvSpPr>
            <xdr:cNvPr id="65591" name="Check Box 55" hidden="1">
              <a:extLst>
                <a:ext uri="{63B3BB69-23CF-44E3-9099-C40C66FF867C}">
                  <a14:compatExt spid="_x0000_s65591"/>
                </a:ext>
                <a:ext uri="{FF2B5EF4-FFF2-40B4-BE49-F238E27FC236}">
                  <a16:creationId xmlns:a16="http://schemas.microsoft.com/office/drawing/2014/main" id="{00000000-0008-0000-0100-00003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36</xdr:row>
          <xdr:rowOff>19050</xdr:rowOff>
        </xdr:from>
        <xdr:to>
          <xdr:col>29</xdr:col>
          <xdr:colOff>12700</xdr:colOff>
          <xdr:row>36</xdr:row>
          <xdr:rowOff>222250</xdr:rowOff>
        </xdr:to>
        <xdr:sp macro="" textlink="">
          <xdr:nvSpPr>
            <xdr:cNvPr id="65592" name="Check Box 56" hidden="1">
              <a:extLst>
                <a:ext uri="{63B3BB69-23CF-44E3-9099-C40C66FF867C}">
                  <a14:compatExt spid="_x0000_s65592"/>
                </a:ext>
                <a:ext uri="{FF2B5EF4-FFF2-40B4-BE49-F238E27FC236}">
                  <a16:creationId xmlns:a16="http://schemas.microsoft.com/office/drawing/2014/main" id="{00000000-0008-0000-0100-00003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7</xdr:row>
          <xdr:rowOff>19050</xdr:rowOff>
        </xdr:from>
        <xdr:to>
          <xdr:col>2</xdr:col>
          <xdr:colOff>12700</xdr:colOff>
          <xdr:row>7</xdr:row>
          <xdr:rowOff>228600</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2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19050</xdr:rowOff>
        </xdr:from>
        <xdr:to>
          <xdr:col>2</xdr:col>
          <xdr:colOff>12700</xdr:colOff>
          <xdr:row>9</xdr:row>
          <xdr:rowOff>228600</xdr:rowOff>
        </xdr:to>
        <xdr:sp macro="" textlink="">
          <xdr:nvSpPr>
            <xdr:cNvPr id="66562" name="Check Box 2" hidden="1">
              <a:extLst>
                <a:ext uri="{63B3BB69-23CF-44E3-9099-C40C66FF867C}">
                  <a14:compatExt spid="_x0000_s66562"/>
                </a:ext>
                <a:ext uri="{FF2B5EF4-FFF2-40B4-BE49-F238E27FC236}">
                  <a16:creationId xmlns:a16="http://schemas.microsoft.com/office/drawing/2014/main" id="{00000000-0008-0000-0200-00000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xdr:row>
          <xdr:rowOff>19050</xdr:rowOff>
        </xdr:from>
        <xdr:to>
          <xdr:col>2</xdr:col>
          <xdr:colOff>12700</xdr:colOff>
          <xdr:row>11</xdr:row>
          <xdr:rowOff>228600</xdr:rowOff>
        </xdr:to>
        <xdr:sp macro="" textlink="">
          <xdr:nvSpPr>
            <xdr:cNvPr id="66563" name="Check Box 3" hidden="1">
              <a:extLst>
                <a:ext uri="{63B3BB69-23CF-44E3-9099-C40C66FF867C}">
                  <a14:compatExt spid="_x0000_s66563"/>
                </a:ext>
                <a:ext uri="{FF2B5EF4-FFF2-40B4-BE49-F238E27FC236}">
                  <a16:creationId xmlns:a16="http://schemas.microsoft.com/office/drawing/2014/main" id="{00000000-0008-0000-0200-00000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19050</xdr:rowOff>
        </xdr:from>
        <xdr:to>
          <xdr:col>2</xdr:col>
          <xdr:colOff>12700</xdr:colOff>
          <xdr:row>13</xdr:row>
          <xdr:rowOff>228600</xdr:rowOff>
        </xdr:to>
        <xdr:sp macro="" textlink="">
          <xdr:nvSpPr>
            <xdr:cNvPr id="66564" name="Check Box 4" hidden="1">
              <a:extLst>
                <a:ext uri="{63B3BB69-23CF-44E3-9099-C40C66FF867C}">
                  <a14:compatExt spid="_x0000_s66564"/>
                </a:ext>
                <a:ext uri="{FF2B5EF4-FFF2-40B4-BE49-F238E27FC236}">
                  <a16:creationId xmlns:a16="http://schemas.microsoft.com/office/drawing/2014/main" id="{00000000-0008-0000-0200-00000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xdr:row>
          <xdr:rowOff>19050</xdr:rowOff>
        </xdr:from>
        <xdr:to>
          <xdr:col>21</xdr:col>
          <xdr:colOff>12700</xdr:colOff>
          <xdr:row>7</xdr:row>
          <xdr:rowOff>228600</xdr:rowOff>
        </xdr:to>
        <xdr:sp macro="" textlink="">
          <xdr:nvSpPr>
            <xdr:cNvPr id="66565" name="Check Box 5" hidden="1">
              <a:extLst>
                <a:ext uri="{63B3BB69-23CF-44E3-9099-C40C66FF867C}">
                  <a14:compatExt spid="_x0000_s66565"/>
                </a:ext>
                <a:ext uri="{FF2B5EF4-FFF2-40B4-BE49-F238E27FC236}">
                  <a16:creationId xmlns:a16="http://schemas.microsoft.com/office/drawing/2014/main" id="{00000000-0008-0000-0200-00000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xdr:row>
          <xdr:rowOff>19050</xdr:rowOff>
        </xdr:from>
        <xdr:to>
          <xdr:col>24</xdr:col>
          <xdr:colOff>12700</xdr:colOff>
          <xdr:row>7</xdr:row>
          <xdr:rowOff>228600</xdr:rowOff>
        </xdr:to>
        <xdr:sp macro="" textlink="">
          <xdr:nvSpPr>
            <xdr:cNvPr id="66566" name="Check Box 6" hidden="1">
              <a:extLst>
                <a:ext uri="{63B3BB69-23CF-44E3-9099-C40C66FF867C}">
                  <a14:compatExt spid="_x0000_s66566"/>
                </a:ext>
                <a:ext uri="{FF2B5EF4-FFF2-40B4-BE49-F238E27FC236}">
                  <a16:creationId xmlns:a16="http://schemas.microsoft.com/office/drawing/2014/main" id="{00000000-0008-0000-0200-00000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xdr:row>
          <xdr:rowOff>19050</xdr:rowOff>
        </xdr:from>
        <xdr:to>
          <xdr:col>28</xdr:col>
          <xdr:colOff>12700</xdr:colOff>
          <xdr:row>7</xdr:row>
          <xdr:rowOff>228600</xdr:rowOff>
        </xdr:to>
        <xdr:sp macro="" textlink="">
          <xdr:nvSpPr>
            <xdr:cNvPr id="66567" name="Check Box 7" hidden="1">
              <a:extLst>
                <a:ext uri="{63B3BB69-23CF-44E3-9099-C40C66FF867C}">
                  <a14:compatExt spid="_x0000_s66567"/>
                </a:ext>
                <a:ext uri="{FF2B5EF4-FFF2-40B4-BE49-F238E27FC236}">
                  <a16:creationId xmlns:a16="http://schemas.microsoft.com/office/drawing/2014/main" id="{00000000-0008-0000-0200-00000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xdr:row>
          <xdr:rowOff>19050</xdr:rowOff>
        </xdr:from>
        <xdr:to>
          <xdr:col>21</xdr:col>
          <xdr:colOff>12700</xdr:colOff>
          <xdr:row>8</xdr:row>
          <xdr:rowOff>228600</xdr:rowOff>
        </xdr:to>
        <xdr:sp macro="" textlink="">
          <xdr:nvSpPr>
            <xdr:cNvPr id="66568" name="Check Box 8" hidden="1">
              <a:extLst>
                <a:ext uri="{63B3BB69-23CF-44E3-9099-C40C66FF867C}">
                  <a14:compatExt spid="_x0000_s66568"/>
                </a:ext>
                <a:ext uri="{FF2B5EF4-FFF2-40B4-BE49-F238E27FC236}">
                  <a16:creationId xmlns:a16="http://schemas.microsoft.com/office/drawing/2014/main" id="{00000000-0008-0000-0200-00000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xdr:row>
          <xdr:rowOff>19050</xdr:rowOff>
        </xdr:from>
        <xdr:to>
          <xdr:col>21</xdr:col>
          <xdr:colOff>12700</xdr:colOff>
          <xdr:row>9</xdr:row>
          <xdr:rowOff>228600</xdr:rowOff>
        </xdr:to>
        <xdr:sp macro="" textlink="">
          <xdr:nvSpPr>
            <xdr:cNvPr id="66569" name="Check Box 9" hidden="1">
              <a:extLst>
                <a:ext uri="{63B3BB69-23CF-44E3-9099-C40C66FF867C}">
                  <a14:compatExt spid="_x0000_s66569"/>
                </a:ext>
                <a:ext uri="{FF2B5EF4-FFF2-40B4-BE49-F238E27FC236}">
                  <a16:creationId xmlns:a16="http://schemas.microsoft.com/office/drawing/2014/main" id="{00000000-0008-0000-0200-00000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xdr:row>
          <xdr:rowOff>19050</xdr:rowOff>
        </xdr:from>
        <xdr:to>
          <xdr:col>24</xdr:col>
          <xdr:colOff>12700</xdr:colOff>
          <xdr:row>9</xdr:row>
          <xdr:rowOff>228600</xdr:rowOff>
        </xdr:to>
        <xdr:sp macro="" textlink="">
          <xdr:nvSpPr>
            <xdr:cNvPr id="66570" name="Check Box 10" hidden="1">
              <a:extLst>
                <a:ext uri="{63B3BB69-23CF-44E3-9099-C40C66FF867C}">
                  <a14:compatExt spid="_x0000_s66570"/>
                </a:ext>
                <a:ext uri="{FF2B5EF4-FFF2-40B4-BE49-F238E27FC236}">
                  <a16:creationId xmlns:a16="http://schemas.microsoft.com/office/drawing/2014/main" id="{00000000-0008-0000-0200-00000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9</xdr:row>
          <xdr:rowOff>19050</xdr:rowOff>
        </xdr:from>
        <xdr:to>
          <xdr:col>28</xdr:col>
          <xdr:colOff>12700</xdr:colOff>
          <xdr:row>9</xdr:row>
          <xdr:rowOff>228600</xdr:rowOff>
        </xdr:to>
        <xdr:sp macro="" textlink="">
          <xdr:nvSpPr>
            <xdr:cNvPr id="66571" name="Check Box 11" hidden="1">
              <a:extLst>
                <a:ext uri="{63B3BB69-23CF-44E3-9099-C40C66FF867C}">
                  <a14:compatExt spid="_x0000_s66571"/>
                </a:ext>
                <a:ext uri="{FF2B5EF4-FFF2-40B4-BE49-F238E27FC236}">
                  <a16:creationId xmlns:a16="http://schemas.microsoft.com/office/drawing/2014/main" id="{00000000-0008-0000-0200-00000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xdr:row>
          <xdr:rowOff>19050</xdr:rowOff>
        </xdr:from>
        <xdr:to>
          <xdr:col>21</xdr:col>
          <xdr:colOff>12700</xdr:colOff>
          <xdr:row>10</xdr:row>
          <xdr:rowOff>228600</xdr:rowOff>
        </xdr:to>
        <xdr:sp macro="" textlink="">
          <xdr:nvSpPr>
            <xdr:cNvPr id="66572" name="Check Box 12" hidden="1">
              <a:extLst>
                <a:ext uri="{63B3BB69-23CF-44E3-9099-C40C66FF867C}">
                  <a14:compatExt spid="_x0000_s66572"/>
                </a:ext>
                <a:ext uri="{FF2B5EF4-FFF2-40B4-BE49-F238E27FC236}">
                  <a16:creationId xmlns:a16="http://schemas.microsoft.com/office/drawing/2014/main" id="{00000000-0008-0000-0200-00000C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xdr:row>
          <xdr:rowOff>19050</xdr:rowOff>
        </xdr:from>
        <xdr:to>
          <xdr:col>21</xdr:col>
          <xdr:colOff>12700</xdr:colOff>
          <xdr:row>11</xdr:row>
          <xdr:rowOff>228600</xdr:rowOff>
        </xdr:to>
        <xdr:sp macro="" textlink="">
          <xdr:nvSpPr>
            <xdr:cNvPr id="66573" name="Check Box 13" hidden="1">
              <a:extLst>
                <a:ext uri="{63B3BB69-23CF-44E3-9099-C40C66FF867C}">
                  <a14:compatExt spid="_x0000_s66573"/>
                </a:ext>
                <a:ext uri="{FF2B5EF4-FFF2-40B4-BE49-F238E27FC236}">
                  <a16:creationId xmlns:a16="http://schemas.microsoft.com/office/drawing/2014/main" id="{00000000-0008-0000-0200-00000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xdr:row>
          <xdr:rowOff>19050</xdr:rowOff>
        </xdr:from>
        <xdr:to>
          <xdr:col>24</xdr:col>
          <xdr:colOff>12700</xdr:colOff>
          <xdr:row>11</xdr:row>
          <xdr:rowOff>228600</xdr:rowOff>
        </xdr:to>
        <xdr:sp macro="" textlink="">
          <xdr:nvSpPr>
            <xdr:cNvPr id="66574" name="Check Box 14" hidden="1">
              <a:extLst>
                <a:ext uri="{63B3BB69-23CF-44E3-9099-C40C66FF867C}">
                  <a14:compatExt spid="_x0000_s66574"/>
                </a:ext>
                <a:ext uri="{FF2B5EF4-FFF2-40B4-BE49-F238E27FC236}">
                  <a16:creationId xmlns:a16="http://schemas.microsoft.com/office/drawing/2014/main" id="{00000000-0008-0000-0200-00000E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11</xdr:row>
          <xdr:rowOff>19050</xdr:rowOff>
        </xdr:from>
        <xdr:to>
          <xdr:col>28</xdr:col>
          <xdr:colOff>12700</xdr:colOff>
          <xdr:row>11</xdr:row>
          <xdr:rowOff>228600</xdr:rowOff>
        </xdr:to>
        <xdr:sp macro="" textlink="">
          <xdr:nvSpPr>
            <xdr:cNvPr id="66575" name="Check Box 15" hidden="1">
              <a:extLst>
                <a:ext uri="{63B3BB69-23CF-44E3-9099-C40C66FF867C}">
                  <a14:compatExt spid="_x0000_s66575"/>
                </a:ext>
                <a:ext uri="{FF2B5EF4-FFF2-40B4-BE49-F238E27FC236}">
                  <a16:creationId xmlns:a16="http://schemas.microsoft.com/office/drawing/2014/main" id="{00000000-0008-0000-0200-00000F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12</xdr:row>
          <xdr:rowOff>19050</xdr:rowOff>
        </xdr:from>
        <xdr:to>
          <xdr:col>21</xdr:col>
          <xdr:colOff>12700</xdr:colOff>
          <xdr:row>12</xdr:row>
          <xdr:rowOff>228600</xdr:rowOff>
        </xdr:to>
        <xdr:sp macro="" textlink="">
          <xdr:nvSpPr>
            <xdr:cNvPr id="66576" name="Check Box 16" hidden="1">
              <a:extLst>
                <a:ext uri="{63B3BB69-23CF-44E3-9099-C40C66FF867C}">
                  <a14:compatExt spid="_x0000_s66576"/>
                </a:ext>
                <a:ext uri="{FF2B5EF4-FFF2-40B4-BE49-F238E27FC236}">
                  <a16:creationId xmlns:a16="http://schemas.microsoft.com/office/drawing/2014/main" id="{00000000-0008-0000-0200-000010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xdr:row>
          <xdr:rowOff>19050</xdr:rowOff>
        </xdr:from>
        <xdr:to>
          <xdr:col>21</xdr:col>
          <xdr:colOff>12700</xdr:colOff>
          <xdr:row>13</xdr:row>
          <xdr:rowOff>228600</xdr:rowOff>
        </xdr:to>
        <xdr:sp macro="" textlink="">
          <xdr:nvSpPr>
            <xdr:cNvPr id="66577" name="Check Box 17" hidden="1">
              <a:extLst>
                <a:ext uri="{63B3BB69-23CF-44E3-9099-C40C66FF867C}">
                  <a14:compatExt spid="_x0000_s66577"/>
                </a:ext>
                <a:ext uri="{FF2B5EF4-FFF2-40B4-BE49-F238E27FC236}">
                  <a16:creationId xmlns:a16="http://schemas.microsoft.com/office/drawing/2014/main" id="{00000000-0008-0000-0200-00001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xdr:row>
          <xdr:rowOff>19050</xdr:rowOff>
        </xdr:from>
        <xdr:to>
          <xdr:col>24</xdr:col>
          <xdr:colOff>12700</xdr:colOff>
          <xdr:row>13</xdr:row>
          <xdr:rowOff>228600</xdr:rowOff>
        </xdr:to>
        <xdr:sp macro="" textlink="">
          <xdr:nvSpPr>
            <xdr:cNvPr id="66578" name="Check Box 18" hidden="1">
              <a:extLst>
                <a:ext uri="{63B3BB69-23CF-44E3-9099-C40C66FF867C}">
                  <a14:compatExt spid="_x0000_s66578"/>
                </a:ext>
                <a:ext uri="{FF2B5EF4-FFF2-40B4-BE49-F238E27FC236}">
                  <a16:creationId xmlns:a16="http://schemas.microsoft.com/office/drawing/2014/main" id="{00000000-0008-0000-0200-00001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13</xdr:row>
          <xdr:rowOff>19050</xdr:rowOff>
        </xdr:from>
        <xdr:to>
          <xdr:col>28</xdr:col>
          <xdr:colOff>12700</xdr:colOff>
          <xdr:row>13</xdr:row>
          <xdr:rowOff>228600</xdr:rowOff>
        </xdr:to>
        <xdr:sp macro="" textlink="">
          <xdr:nvSpPr>
            <xdr:cNvPr id="66579" name="Check Box 19" hidden="1">
              <a:extLst>
                <a:ext uri="{63B3BB69-23CF-44E3-9099-C40C66FF867C}">
                  <a14:compatExt spid="_x0000_s66579"/>
                </a:ext>
                <a:ext uri="{FF2B5EF4-FFF2-40B4-BE49-F238E27FC236}">
                  <a16:creationId xmlns:a16="http://schemas.microsoft.com/office/drawing/2014/main" id="{00000000-0008-0000-0200-00001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14</xdr:row>
          <xdr:rowOff>19050</xdr:rowOff>
        </xdr:from>
        <xdr:to>
          <xdr:col>21</xdr:col>
          <xdr:colOff>12700</xdr:colOff>
          <xdr:row>14</xdr:row>
          <xdr:rowOff>228600</xdr:rowOff>
        </xdr:to>
        <xdr:sp macro="" textlink="">
          <xdr:nvSpPr>
            <xdr:cNvPr id="66580" name="Check Box 20" hidden="1">
              <a:extLst>
                <a:ext uri="{63B3BB69-23CF-44E3-9099-C40C66FF867C}">
                  <a14:compatExt spid="_x0000_s66580"/>
                </a:ext>
                <a:ext uri="{FF2B5EF4-FFF2-40B4-BE49-F238E27FC236}">
                  <a16:creationId xmlns:a16="http://schemas.microsoft.com/office/drawing/2014/main" id="{00000000-0008-0000-0200-00001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7</xdr:row>
          <xdr:rowOff>19050</xdr:rowOff>
        </xdr:from>
        <xdr:to>
          <xdr:col>31</xdr:col>
          <xdr:colOff>12700</xdr:colOff>
          <xdr:row>7</xdr:row>
          <xdr:rowOff>228600</xdr:rowOff>
        </xdr:to>
        <xdr:sp macro="" textlink="">
          <xdr:nvSpPr>
            <xdr:cNvPr id="66581" name="Check Box 21" hidden="1">
              <a:extLst>
                <a:ext uri="{63B3BB69-23CF-44E3-9099-C40C66FF867C}">
                  <a14:compatExt spid="_x0000_s66581"/>
                </a:ext>
                <a:ext uri="{FF2B5EF4-FFF2-40B4-BE49-F238E27FC236}">
                  <a16:creationId xmlns:a16="http://schemas.microsoft.com/office/drawing/2014/main" id="{00000000-0008-0000-0200-00001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8</xdr:row>
          <xdr:rowOff>19050</xdr:rowOff>
        </xdr:from>
        <xdr:to>
          <xdr:col>31</xdr:col>
          <xdr:colOff>6350</xdr:colOff>
          <xdr:row>8</xdr:row>
          <xdr:rowOff>228600</xdr:rowOff>
        </xdr:to>
        <xdr:sp macro="" textlink="">
          <xdr:nvSpPr>
            <xdr:cNvPr id="66589" name="Check Box 29" hidden="1">
              <a:extLst>
                <a:ext uri="{63B3BB69-23CF-44E3-9099-C40C66FF867C}">
                  <a14:compatExt spid="_x0000_s66589"/>
                </a:ext>
                <a:ext uri="{FF2B5EF4-FFF2-40B4-BE49-F238E27FC236}">
                  <a16:creationId xmlns:a16="http://schemas.microsoft.com/office/drawing/2014/main" id="{00000000-0008-0000-0200-00001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9</xdr:row>
          <xdr:rowOff>19050</xdr:rowOff>
        </xdr:from>
        <xdr:to>
          <xdr:col>31</xdr:col>
          <xdr:colOff>6350</xdr:colOff>
          <xdr:row>9</xdr:row>
          <xdr:rowOff>228600</xdr:rowOff>
        </xdr:to>
        <xdr:sp macro="" textlink="">
          <xdr:nvSpPr>
            <xdr:cNvPr id="66590" name="Check Box 30" hidden="1">
              <a:extLst>
                <a:ext uri="{63B3BB69-23CF-44E3-9099-C40C66FF867C}">
                  <a14:compatExt spid="_x0000_s66590"/>
                </a:ext>
                <a:ext uri="{FF2B5EF4-FFF2-40B4-BE49-F238E27FC236}">
                  <a16:creationId xmlns:a16="http://schemas.microsoft.com/office/drawing/2014/main" id="{00000000-0008-0000-0200-00001E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10</xdr:row>
          <xdr:rowOff>19050</xdr:rowOff>
        </xdr:from>
        <xdr:to>
          <xdr:col>31</xdr:col>
          <xdr:colOff>6350</xdr:colOff>
          <xdr:row>10</xdr:row>
          <xdr:rowOff>228600</xdr:rowOff>
        </xdr:to>
        <xdr:sp macro="" textlink="">
          <xdr:nvSpPr>
            <xdr:cNvPr id="66591" name="Check Box 31" hidden="1">
              <a:extLst>
                <a:ext uri="{63B3BB69-23CF-44E3-9099-C40C66FF867C}">
                  <a14:compatExt spid="_x0000_s66591"/>
                </a:ext>
                <a:ext uri="{FF2B5EF4-FFF2-40B4-BE49-F238E27FC236}">
                  <a16:creationId xmlns:a16="http://schemas.microsoft.com/office/drawing/2014/main" id="{00000000-0008-0000-0200-00001F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11</xdr:row>
          <xdr:rowOff>19050</xdr:rowOff>
        </xdr:from>
        <xdr:to>
          <xdr:col>31</xdr:col>
          <xdr:colOff>12700</xdr:colOff>
          <xdr:row>11</xdr:row>
          <xdr:rowOff>228600</xdr:rowOff>
        </xdr:to>
        <xdr:sp macro="" textlink="">
          <xdr:nvSpPr>
            <xdr:cNvPr id="66592" name="Check Box 32" hidden="1">
              <a:extLst>
                <a:ext uri="{63B3BB69-23CF-44E3-9099-C40C66FF867C}">
                  <a14:compatExt spid="_x0000_s66592"/>
                </a:ext>
                <a:ext uri="{FF2B5EF4-FFF2-40B4-BE49-F238E27FC236}">
                  <a16:creationId xmlns:a16="http://schemas.microsoft.com/office/drawing/2014/main" id="{00000000-0008-0000-0200-000020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12</xdr:row>
          <xdr:rowOff>19050</xdr:rowOff>
        </xdr:from>
        <xdr:to>
          <xdr:col>31</xdr:col>
          <xdr:colOff>6350</xdr:colOff>
          <xdr:row>12</xdr:row>
          <xdr:rowOff>228600</xdr:rowOff>
        </xdr:to>
        <xdr:sp macro="" textlink="">
          <xdr:nvSpPr>
            <xdr:cNvPr id="66593" name="Check Box 33" hidden="1">
              <a:extLst>
                <a:ext uri="{63B3BB69-23CF-44E3-9099-C40C66FF867C}">
                  <a14:compatExt spid="_x0000_s66593"/>
                </a:ext>
                <a:ext uri="{FF2B5EF4-FFF2-40B4-BE49-F238E27FC236}">
                  <a16:creationId xmlns:a16="http://schemas.microsoft.com/office/drawing/2014/main" id="{00000000-0008-0000-0200-00002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13</xdr:row>
          <xdr:rowOff>19050</xdr:rowOff>
        </xdr:from>
        <xdr:to>
          <xdr:col>31</xdr:col>
          <xdr:colOff>6350</xdr:colOff>
          <xdr:row>13</xdr:row>
          <xdr:rowOff>228600</xdr:rowOff>
        </xdr:to>
        <xdr:sp macro="" textlink="">
          <xdr:nvSpPr>
            <xdr:cNvPr id="66594" name="Check Box 34" hidden="1">
              <a:extLst>
                <a:ext uri="{63B3BB69-23CF-44E3-9099-C40C66FF867C}">
                  <a14:compatExt spid="_x0000_s66594"/>
                </a:ext>
                <a:ext uri="{FF2B5EF4-FFF2-40B4-BE49-F238E27FC236}">
                  <a16:creationId xmlns:a16="http://schemas.microsoft.com/office/drawing/2014/main" id="{00000000-0008-0000-0200-00002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14</xdr:row>
          <xdr:rowOff>19050</xdr:rowOff>
        </xdr:from>
        <xdr:to>
          <xdr:col>31</xdr:col>
          <xdr:colOff>6350</xdr:colOff>
          <xdr:row>14</xdr:row>
          <xdr:rowOff>228600</xdr:rowOff>
        </xdr:to>
        <xdr:sp macro="" textlink="">
          <xdr:nvSpPr>
            <xdr:cNvPr id="66595" name="Check Box 35" hidden="1">
              <a:extLst>
                <a:ext uri="{63B3BB69-23CF-44E3-9099-C40C66FF867C}">
                  <a14:compatExt spid="_x0000_s66595"/>
                </a:ext>
                <a:ext uri="{FF2B5EF4-FFF2-40B4-BE49-F238E27FC236}">
                  <a16:creationId xmlns:a16="http://schemas.microsoft.com/office/drawing/2014/main" id="{00000000-0008-0000-0200-00002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48</xdr:row>
          <xdr:rowOff>19050</xdr:rowOff>
        </xdr:from>
        <xdr:to>
          <xdr:col>2</xdr:col>
          <xdr:colOff>0</xdr:colOff>
          <xdr:row>48</xdr:row>
          <xdr:rowOff>228600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3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48</xdr:row>
          <xdr:rowOff>19050</xdr:rowOff>
        </xdr:from>
        <xdr:to>
          <xdr:col>5</xdr:col>
          <xdr:colOff>0</xdr:colOff>
          <xdr:row>48</xdr:row>
          <xdr:rowOff>228600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3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19050</xdr:rowOff>
        </xdr:from>
        <xdr:to>
          <xdr:col>8</xdr:col>
          <xdr:colOff>0</xdr:colOff>
          <xdr:row>48</xdr:row>
          <xdr:rowOff>228600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3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19050</xdr:rowOff>
        </xdr:from>
        <xdr:to>
          <xdr:col>11</xdr:col>
          <xdr:colOff>0</xdr:colOff>
          <xdr:row>48</xdr:row>
          <xdr:rowOff>228600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3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xdr:row>
          <xdr:rowOff>25400</xdr:rowOff>
        </xdr:from>
        <xdr:to>
          <xdr:col>2</xdr:col>
          <xdr:colOff>6350</xdr:colOff>
          <xdr:row>8</xdr:row>
          <xdr:rowOff>228600</xdr:rowOff>
        </xdr:to>
        <xdr:sp macro="" textlink="">
          <xdr:nvSpPr>
            <xdr:cNvPr id="24611" name="Check Box 35" hidden="1">
              <a:extLst>
                <a:ext uri="{63B3BB69-23CF-44E3-9099-C40C66FF867C}">
                  <a14:compatExt spid="_x0000_s24611"/>
                </a:ext>
                <a:ext uri="{FF2B5EF4-FFF2-40B4-BE49-F238E27FC236}">
                  <a16:creationId xmlns:a16="http://schemas.microsoft.com/office/drawing/2014/main" id="{00000000-0008-0000-03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9</xdr:row>
          <xdr:rowOff>25400</xdr:rowOff>
        </xdr:from>
        <xdr:to>
          <xdr:col>14</xdr:col>
          <xdr:colOff>12700</xdr:colOff>
          <xdr:row>9</xdr:row>
          <xdr:rowOff>228600</xdr:rowOff>
        </xdr:to>
        <xdr:sp macro="" textlink="">
          <xdr:nvSpPr>
            <xdr:cNvPr id="24612" name="Check Box 36" hidden="1">
              <a:extLst>
                <a:ext uri="{63B3BB69-23CF-44E3-9099-C40C66FF867C}">
                  <a14:compatExt spid="_x0000_s24612"/>
                </a:ext>
                <a:ext uri="{FF2B5EF4-FFF2-40B4-BE49-F238E27FC236}">
                  <a16:creationId xmlns:a16="http://schemas.microsoft.com/office/drawing/2014/main" id="{00000000-0008-0000-03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8</xdr:row>
          <xdr:rowOff>25400</xdr:rowOff>
        </xdr:from>
        <xdr:to>
          <xdr:col>14</xdr:col>
          <xdr:colOff>6350</xdr:colOff>
          <xdr:row>8</xdr:row>
          <xdr:rowOff>228600</xdr:rowOff>
        </xdr:to>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3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25400</xdr:rowOff>
        </xdr:from>
        <xdr:to>
          <xdr:col>2</xdr:col>
          <xdr:colOff>12700</xdr:colOff>
          <xdr:row>10</xdr:row>
          <xdr:rowOff>228600</xdr:rowOff>
        </xdr:to>
        <xdr:sp macro="" textlink="">
          <xdr:nvSpPr>
            <xdr:cNvPr id="24618" name="Check Box 42" hidden="1">
              <a:extLst>
                <a:ext uri="{63B3BB69-23CF-44E3-9099-C40C66FF867C}">
                  <a14:compatExt spid="_x0000_s24618"/>
                </a:ext>
                <a:ext uri="{FF2B5EF4-FFF2-40B4-BE49-F238E27FC236}">
                  <a16:creationId xmlns:a16="http://schemas.microsoft.com/office/drawing/2014/main" id="{00000000-0008-0000-03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25400</xdr:rowOff>
        </xdr:from>
        <xdr:to>
          <xdr:col>2</xdr:col>
          <xdr:colOff>12700</xdr:colOff>
          <xdr:row>9</xdr:row>
          <xdr:rowOff>228600</xdr:rowOff>
        </xdr:to>
        <xdr:sp macro="" textlink="">
          <xdr:nvSpPr>
            <xdr:cNvPr id="24623" name="Check Box 47" hidden="1">
              <a:extLst>
                <a:ext uri="{63B3BB69-23CF-44E3-9099-C40C66FF867C}">
                  <a14:compatExt spid="_x0000_s24623"/>
                </a:ext>
                <a:ext uri="{FF2B5EF4-FFF2-40B4-BE49-F238E27FC236}">
                  <a16:creationId xmlns:a16="http://schemas.microsoft.com/office/drawing/2014/main" id="{00000000-0008-0000-03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xdr:row>
          <xdr:rowOff>25400</xdr:rowOff>
        </xdr:from>
        <xdr:to>
          <xdr:col>25</xdr:col>
          <xdr:colOff>6350</xdr:colOff>
          <xdr:row>8</xdr:row>
          <xdr:rowOff>228600</xdr:rowOff>
        </xdr:to>
        <xdr:sp macro="" textlink="">
          <xdr:nvSpPr>
            <xdr:cNvPr id="24626" name="Check Box 50" hidden="1">
              <a:extLst>
                <a:ext uri="{63B3BB69-23CF-44E3-9099-C40C66FF867C}">
                  <a14:compatExt spid="_x0000_s24626"/>
                </a:ext>
                <a:ext uri="{FF2B5EF4-FFF2-40B4-BE49-F238E27FC236}">
                  <a16:creationId xmlns:a16="http://schemas.microsoft.com/office/drawing/2014/main" id="{00000000-0008-0000-03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xdr:row>
          <xdr:rowOff>25400</xdr:rowOff>
        </xdr:from>
        <xdr:to>
          <xdr:col>2</xdr:col>
          <xdr:colOff>6350</xdr:colOff>
          <xdr:row>11</xdr:row>
          <xdr:rowOff>234950</xdr:rowOff>
        </xdr:to>
        <xdr:sp macro="" textlink="">
          <xdr:nvSpPr>
            <xdr:cNvPr id="24630" name="Check Box 54" hidden="1">
              <a:extLst>
                <a:ext uri="{63B3BB69-23CF-44E3-9099-C40C66FF867C}">
                  <a14:compatExt spid="_x0000_s24630"/>
                </a:ext>
                <a:ext uri="{FF2B5EF4-FFF2-40B4-BE49-F238E27FC236}">
                  <a16:creationId xmlns:a16="http://schemas.microsoft.com/office/drawing/2014/main" id="{00000000-0008-0000-03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xdr:row>
          <xdr:rowOff>25400</xdr:rowOff>
        </xdr:from>
        <xdr:to>
          <xdr:col>14</xdr:col>
          <xdr:colOff>6350</xdr:colOff>
          <xdr:row>11</xdr:row>
          <xdr:rowOff>234950</xdr:rowOff>
        </xdr:to>
        <xdr:sp macro="" textlink="">
          <xdr:nvSpPr>
            <xdr:cNvPr id="24631" name="Check Box 55" hidden="1">
              <a:extLst>
                <a:ext uri="{63B3BB69-23CF-44E3-9099-C40C66FF867C}">
                  <a14:compatExt spid="_x0000_s24631"/>
                </a:ext>
                <a:ext uri="{FF2B5EF4-FFF2-40B4-BE49-F238E27FC236}">
                  <a16:creationId xmlns:a16="http://schemas.microsoft.com/office/drawing/2014/main" id="{00000000-0008-0000-03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11</xdr:row>
          <xdr:rowOff>25400</xdr:rowOff>
        </xdr:from>
        <xdr:to>
          <xdr:col>25</xdr:col>
          <xdr:colOff>6350</xdr:colOff>
          <xdr:row>11</xdr:row>
          <xdr:rowOff>228600</xdr:rowOff>
        </xdr:to>
        <xdr:sp macro="" textlink="">
          <xdr:nvSpPr>
            <xdr:cNvPr id="24633" name="Check Box 57" hidden="1">
              <a:extLst>
                <a:ext uri="{63B3BB69-23CF-44E3-9099-C40C66FF867C}">
                  <a14:compatExt spid="_x0000_s24633"/>
                </a:ext>
                <a:ext uri="{FF2B5EF4-FFF2-40B4-BE49-F238E27FC236}">
                  <a16:creationId xmlns:a16="http://schemas.microsoft.com/office/drawing/2014/main" id="{00000000-0008-0000-03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xdr:row>
          <xdr:rowOff>25400</xdr:rowOff>
        </xdr:from>
        <xdr:to>
          <xdr:col>2</xdr:col>
          <xdr:colOff>6350</xdr:colOff>
          <xdr:row>12</xdr:row>
          <xdr:rowOff>234950</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12</xdr:row>
          <xdr:rowOff>25400</xdr:rowOff>
        </xdr:from>
        <xdr:to>
          <xdr:col>25</xdr:col>
          <xdr:colOff>6350</xdr:colOff>
          <xdr:row>12</xdr:row>
          <xdr:rowOff>215900</xdr:rowOff>
        </xdr:to>
        <xdr:sp macro="" textlink="">
          <xdr:nvSpPr>
            <xdr:cNvPr id="24637" name="Check Box 61" hidden="1">
              <a:extLst>
                <a:ext uri="{63B3BB69-23CF-44E3-9099-C40C66FF867C}">
                  <a14:compatExt spid="_x0000_s24637"/>
                </a:ext>
                <a:ext uri="{FF2B5EF4-FFF2-40B4-BE49-F238E27FC236}">
                  <a16:creationId xmlns:a16="http://schemas.microsoft.com/office/drawing/2014/main" id="{00000000-0008-0000-03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25400</xdr:rowOff>
        </xdr:from>
        <xdr:to>
          <xdr:col>2</xdr:col>
          <xdr:colOff>6350</xdr:colOff>
          <xdr:row>15</xdr:row>
          <xdr:rowOff>228600</xdr:rowOff>
        </xdr:to>
        <xdr:sp macro="" textlink="">
          <xdr:nvSpPr>
            <xdr:cNvPr id="24638" name="Check Box 62" hidden="1">
              <a:extLst>
                <a:ext uri="{63B3BB69-23CF-44E3-9099-C40C66FF867C}">
                  <a14:compatExt spid="_x0000_s24638"/>
                </a:ext>
                <a:ext uri="{FF2B5EF4-FFF2-40B4-BE49-F238E27FC236}">
                  <a16:creationId xmlns:a16="http://schemas.microsoft.com/office/drawing/2014/main" id="{00000000-0008-0000-03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25400</xdr:rowOff>
        </xdr:from>
        <xdr:to>
          <xdr:col>2</xdr:col>
          <xdr:colOff>6350</xdr:colOff>
          <xdr:row>17</xdr:row>
          <xdr:rowOff>228600</xdr:rowOff>
        </xdr:to>
        <xdr:sp macro="" textlink="">
          <xdr:nvSpPr>
            <xdr:cNvPr id="24639" name="Check Box 63" hidden="1">
              <a:extLst>
                <a:ext uri="{63B3BB69-23CF-44E3-9099-C40C66FF867C}">
                  <a14:compatExt spid="_x0000_s24639"/>
                </a:ext>
                <a:ext uri="{FF2B5EF4-FFF2-40B4-BE49-F238E27FC236}">
                  <a16:creationId xmlns:a16="http://schemas.microsoft.com/office/drawing/2014/main" id="{00000000-0008-0000-03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25400</xdr:rowOff>
        </xdr:from>
        <xdr:to>
          <xdr:col>12</xdr:col>
          <xdr:colOff>12700</xdr:colOff>
          <xdr:row>17</xdr:row>
          <xdr:rowOff>241300</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3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25400</xdr:rowOff>
        </xdr:from>
        <xdr:to>
          <xdr:col>12</xdr:col>
          <xdr:colOff>12700</xdr:colOff>
          <xdr:row>18</xdr:row>
          <xdr:rowOff>241300</xdr:rowOff>
        </xdr:to>
        <xdr:sp macro="" textlink="">
          <xdr:nvSpPr>
            <xdr:cNvPr id="24648" name="Check Box 72" hidden="1">
              <a:extLst>
                <a:ext uri="{63B3BB69-23CF-44E3-9099-C40C66FF867C}">
                  <a14:compatExt spid="_x0000_s24648"/>
                </a:ext>
                <a:ext uri="{FF2B5EF4-FFF2-40B4-BE49-F238E27FC236}">
                  <a16:creationId xmlns:a16="http://schemas.microsoft.com/office/drawing/2014/main" id="{00000000-0008-0000-03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25400</xdr:rowOff>
        </xdr:from>
        <xdr:to>
          <xdr:col>12</xdr:col>
          <xdr:colOff>12700</xdr:colOff>
          <xdr:row>18</xdr:row>
          <xdr:rowOff>241300</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3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25400</xdr:rowOff>
        </xdr:from>
        <xdr:to>
          <xdr:col>2</xdr:col>
          <xdr:colOff>6350</xdr:colOff>
          <xdr:row>20</xdr:row>
          <xdr:rowOff>234950</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3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25400</xdr:rowOff>
        </xdr:from>
        <xdr:to>
          <xdr:col>2</xdr:col>
          <xdr:colOff>6350</xdr:colOff>
          <xdr:row>20</xdr:row>
          <xdr:rowOff>234950</xdr:rowOff>
        </xdr:to>
        <xdr:sp macro="" textlink="">
          <xdr:nvSpPr>
            <xdr:cNvPr id="24657" name="Check Box 81" hidden="1">
              <a:extLst>
                <a:ext uri="{63B3BB69-23CF-44E3-9099-C40C66FF867C}">
                  <a14:compatExt spid="_x0000_s24657"/>
                </a:ext>
                <a:ext uri="{FF2B5EF4-FFF2-40B4-BE49-F238E27FC236}">
                  <a16:creationId xmlns:a16="http://schemas.microsoft.com/office/drawing/2014/main" id="{00000000-0008-0000-03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25400</xdr:rowOff>
        </xdr:from>
        <xdr:to>
          <xdr:col>2</xdr:col>
          <xdr:colOff>6350</xdr:colOff>
          <xdr:row>21</xdr:row>
          <xdr:rowOff>247650</xdr:rowOff>
        </xdr:to>
        <xdr:sp macro="" textlink="">
          <xdr:nvSpPr>
            <xdr:cNvPr id="24659" name="Check Box 83" hidden="1">
              <a:extLst>
                <a:ext uri="{63B3BB69-23CF-44E3-9099-C40C66FF867C}">
                  <a14:compatExt spid="_x0000_s24659"/>
                </a:ext>
                <a:ext uri="{FF2B5EF4-FFF2-40B4-BE49-F238E27FC236}">
                  <a16:creationId xmlns:a16="http://schemas.microsoft.com/office/drawing/2014/main" id="{00000000-0008-0000-03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25400</xdr:rowOff>
        </xdr:from>
        <xdr:to>
          <xdr:col>2</xdr:col>
          <xdr:colOff>6350</xdr:colOff>
          <xdr:row>21</xdr:row>
          <xdr:rowOff>247650</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3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27</xdr:row>
          <xdr:rowOff>19050</xdr:rowOff>
        </xdr:from>
        <xdr:to>
          <xdr:col>28</xdr:col>
          <xdr:colOff>0</xdr:colOff>
          <xdr:row>27</xdr:row>
          <xdr:rowOff>228600</xdr:rowOff>
        </xdr:to>
        <xdr:sp macro="" textlink="">
          <xdr:nvSpPr>
            <xdr:cNvPr id="24668" name="Check Box 92" hidden="1">
              <a:extLst>
                <a:ext uri="{63B3BB69-23CF-44E3-9099-C40C66FF867C}">
                  <a14:compatExt spid="_x0000_s24668"/>
                </a:ext>
                <a:ext uri="{FF2B5EF4-FFF2-40B4-BE49-F238E27FC236}">
                  <a16:creationId xmlns:a16="http://schemas.microsoft.com/office/drawing/2014/main" id="{00000000-0008-0000-03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50</xdr:row>
          <xdr:rowOff>19050</xdr:rowOff>
        </xdr:from>
        <xdr:to>
          <xdr:col>2</xdr:col>
          <xdr:colOff>0</xdr:colOff>
          <xdr:row>50</xdr:row>
          <xdr:rowOff>228600</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3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50</xdr:row>
          <xdr:rowOff>19050</xdr:rowOff>
        </xdr:from>
        <xdr:to>
          <xdr:col>5</xdr:col>
          <xdr:colOff>0</xdr:colOff>
          <xdr:row>50</xdr:row>
          <xdr:rowOff>228600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3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19050</xdr:rowOff>
        </xdr:from>
        <xdr:to>
          <xdr:col>8</xdr:col>
          <xdr:colOff>0</xdr:colOff>
          <xdr:row>50</xdr:row>
          <xdr:rowOff>228600</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3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25400</xdr:rowOff>
        </xdr:from>
        <xdr:to>
          <xdr:col>2</xdr:col>
          <xdr:colOff>6350</xdr:colOff>
          <xdr:row>48</xdr:row>
          <xdr:rowOff>254000</xdr:rowOff>
        </xdr:to>
        <xdr:sp macro="" textlink="">
          <xdr:nvSpPr>
            <xdr:cNvPr id="24677" name="Check Box 101" hidden="1">
              <a:extLst>
                <a:ext uri="{63B3BB69-23CF-44E3-9099-C40C66FF867C}">
                  <a14:compatExt spid="_x0000_s24677"/>
                </a:ext>
                <a:ext uri="{FF2B5EF4-FFF2-40B4-BE49-F238E27FC236}">
                  <a16:creationId xmlns:a16="http://schemas.microsoft.com/office/drawing/2014/main" id="{00000000-0008-0000-03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25400</xdr:rowOff>
        </xdr:from>
        <xdr:to>
          <xdr:col>2</xdr:col>
          <xdr:colOff>6350</xdr:colOff>
          <xdr:row>48</xdr:row>
          <xdr:rowOff>254000</xdr:rowOff>
        </xdr:to>
        <xdr:sp macro="" textlink="">
          <xdr:nvSpPr>
            <xdr:cNvPr id="24678" name="Check Box 102" hidden="1">
              <a:extLst>
                <a:ext uri="{63B3BB69-23CF-44E3-9099-C40C66FF867C}">
                  <a14:compatExt spid="_x0000_s24678"/>
                </a:ext>
                <a:ext uri="{FF2B5EF4-FFF2-40B4-BE49-F238E27FC236}">
                  <a16:creationId xmlns:a16="http://schemas.microsoft.com/office/drawing/2014/main" id="{00000000-0008-0000-0300-00006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19050</xdr:rowOff>
        </xdr:from>
        <xdr:to>
          <xdr:col>19</xdr:col>
          <xdr:colOff>0</xdr:colOff>
          <xdr:row>50</xdr:row>
          <xdr:rowOff>215900</xdr:rowOff>
        </xdr:to>
        <xdr:sp macro="" textlink="">
          <xdr:nvSpPr>
            <xdr:cNvPr id="24679" name="Check Box 103" hidden="1">
              <a:extLst>
                <a:ext uri="{63B3BB69-23CF-44E3-9099-C40C66FF867C}">
                  <a14:compatExt spid="_x0000_s24679"/>
                </a:ext>
                <a:ext uri="{FF2B5EF4-FFF2-40B4-BE49-F238E27FC236}">
                  <a16:creationId xmlns:a16="http://schemas.microsoft.com/office/drawing/2014/main" id="{00000000-0008-0000-0300-00006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50</xdr:row>
          <xdr:rowOff>19050</xdr:rowOff>
        </xdr:from>
        <xdr:to>
          <xdr:col>23</xdr:col>
          <xdr:colOff>0</xdr:colOff>
          <xdr:row>50</xdr:row>
          <xdr:rowOff>215900</xdr:rowOff>
        </xdr:to>
        <xdr:sp macro="" textlink="">
          <xdr:nvSpPr>
            <xdr:cNvPr id="24680" name="Check Box 104" hidden="1">
              <a:extLst>
                <a:ext uri="{63B3BB69-23CF-44E3-9099-C40C66FF867C}">
                  <a14:compatExt spid="_x0000_s24680"/>
                </a:ext>
                <a:ext uri="{FF2B5EF4-FFF2-40B4-BE49-F238E27FC236}">
                  <a16:creationId xmlns:a16="http://schemas.microsoft.com/office/drawing/2014/main" id="{00000000-0008-0000-0300-00006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50</xdr:row>
          <xdr:rowOff>19050</xdr:rowOff>
        </xdr:from>
        <xdr:to>
          <xdr:col>27</xdr:col>
          <xdr:colOff>0</xdr:colOff>
          <xdr:row>50</xdr:row>
          <xdr:rowOff>215900</xdr:rowOff>
        </xdr:to>
        <xdr:sp macro="" textlink="">
          <xdr:nvSpPr>
            <xdr:cNvPr id="24681" name="Check Box 105" hidden="1">
              <a:extLst>
                <a:ext uri="{63B3BB69-23CF-44E3-9099-C40C66FF867C}">
                  <a14:compatExt spid="_x0000_s24681"/>
                </a:ext>
                <a:ext uri="{FF2B5EF4-FFF2-40B4-BE49-F238E27FC236}">
                  <a16:creationId xmlns:a16="http://schemas.microsoft.com/office/drawing/2014/main" id="{00000000-0008-0000-0300-00006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50</xdr:row>
          <xdr:rowOff>19050</xdr:rowOff>
        </xdr:from>
        <xdr:to>
          <xdr:col>31</xdr:col>
          <xdr:colOff>0</xdr:colOff>
          <xdr:row>50</xdr:row>
          <xdr:rowOff>215900</xdr:rowOff>
        </xdr:to>
        <xdr:sp macro="" textlink="">
          <xdr:nvSpPr>
            <xdr:cNvPr id="24682" name="Check Box 106" hidden="1">
              <a:extLst>
                <a:ext uri="{63B3BB69-23CF-44E3-9099-C40C66FF867C}">
                  <a14:compatExt spid="_x0000_s24682"/>
                </a:ext>
                <a:ext uri="{FF2B5EF4-FFF2-40B4-BE49-F238E27FC236}">
                  <a16:creationId xmlns:a16="http://schemas.microsoft.com/office/drawing/2014/main" id="{00000000-0008-0000-0300-00006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50</xdr:row>
          <xdr:rowOff>19050</xdr:rowOff>
        </xdr:from>
        <xdr:to>
          <xdr:col>35</xdr:col>
          <xdr:colOff>0</xdr:colOff>
          <xdr:row>50</xdr:row>
          <xdr:rowOff>215900</xdr:rowOff>
        </xdr:to>
        <xdr:sp macro="" textlink="">
          <xdr:nvSpPr>
            <xdr:cNvPr id="24683" name="Check Box 107" hidden="1">
              <a:extLst>
                <a:ext uri="{63B3BB69-23CF-44E3-9099-C40C66FF867C}">
                  <a14:compatExt spid="_x0000_s24683"/>
                </a:ext>
                <a:ext uri="{FF2B5EF4-FFF2-40B4-BE49-F238E27FC236}">
                  <a16:creationId xmlns:a16="http://schemas.microsoft.com/office/drawing/2014/main" id="{00000000-0008-0000-0300-00006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19050</xdr:rowOff>
        </xdr:from>
        <xdr:to>
          <xdr:col>2</xdr:col>
          <xdr:colOff>0</xdr:colOff>
          <xdr:row>53</xdr:row>
          <xdr:rowOff>228600</xdr:rowOff>
        </xdr:to>
        <xdr:sp macro="" textlink="">
          <xdr:nvSpPr>
            <xdr:cNvPr id="24685" name="Check Box 109" hidden="1">
              <a:extLst>
                <a:ext uri="{63B3BB69-23CF-44E3-9099-C40C66FF867C}">
                  <a14:compatExt spid="_x0000_s24685"/>
                </a:ext>
                <a:ext uri="{FF2B5EF4-FFF2-40B4-BE49-F238E27FC236}">
                  <a16:creationId xmlns:a16="http://schemas.microsoft.com/office/drawing/2014/main" id="{00000000-0008-0000-0300-00006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53</xdr:row>
          <xdr:rowOff>19050</xdr:rowOff>
        </xdr:from>
        <xdr:to>
          <xdr:col>5</xdr:col>
          <xdr:colOff>0</xdr:colOff>
          <xdr:row>53</xdr:row>
          <xdr:rowOff>228600</xdr:rowOff>
        </xdr:to>
        <xdr:sp macro="" textlink="">
          <xdr:nvSpPr>
            <xdr:cNvPr id="24686" name="Check Box 110" hidden="1">
              <a:extLst>
                <a:ext uri="{63B3BB69-23CF-44E3-9099-C40C66FF867C}">
                  <a14:compatExt spid="_x0000_s24686"/>
                </a:ext>
                <a:ext uri="{FF2B5EF4-FFF2-40B4-BE49-F238E27FC236}">
                  <a16:creationId xmlns:a16="http://schemas.microsoft.com/office/drawing/2014/main" id="{00000000-0008-0000-0300-00006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53</xdr:row>
          <xdr:rowOff>19050</xdr:rowOff>
        </xdr:from>
        <xdr:to>
          <xdr:col>8</xdr:col>
          <xdr:colOff>0</xdr:colOff>
          <xdr:row>53</xdr:row>
          <xdr:rowOff>228600</xdr:rowOff>
        </xdr:to>
        <xdr:sp macro="" textlink="">
          <xdr:nvSpPr>
            <xdr:cNvPr id="24687" name="Check Box 111" hidden="1">
              <a:extLst>
                <a:ext uri="{63B3BB69-23CF-44E3-9099-C40C66FF867C}">
                  <a14:compatExt spid="_x0000_s24687"/>
                </a:ext>
                <a:ext uri="{FF2B5EF4-FFF2-40B4-BE49-F238E27FC236}">
                  <a16:creationId xmlns:a16="http://schemas.microsoft.com/office/drawing/2014/main" id="{00000000-0008-0000-0300-00006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53</xdr:row>
          <xdr:rowOff>19050</xdr:rowOff>
        </xdr:from>
        <xdr:to>
          <xdr:col>13</xdr:col>
          <xdr:colOff>0</xdr:colOff>
          <xdr:row>53</xdr:row>
          <xdr:rowOff>215900</xdr:rowOff>
        </xdr:to>
        <xdr:sp macro="" textlink="">
          <xdr:nvSpPr>
            <xdr:cNvPr id="24696" name="Check Box 120" hidden="1">
              <a:extLst>
                <a:ext uri="{63B3BB69-23CF-44E3-9099-C40C66FF867C}">
                  <a14:compatExt spid="_x0000_s24696"/>
                </a:ext>
                <a:ext uri="{FF2B5EF4-FFF2-40B4-BE49-F238E27FC236}">
                  <a16:creationId xmlns:a16="http://schemas.microsoft.com/office/drawing/2014/main" id="{00000000-0008-0000-03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53</xdr:row>
          <xdr:rowOff>19050</xdr:rowOff>
        </xdr:from>
        <xdr:to>
          <xdr:col>17</xdr:col>
          <xdr:colOff>0</xdr:colOff>
          <xdr:row>53</xdr:row>
          <xdr:rowOff>215900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3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53</xdr:row>
          <xdr:rowOff>19050</xdr:rowOff>
        </xdr:from>
        <xdr:to>
          <xdr:col>21</xdr:col>
          <xdr:colOff>0</xdr:colOff>
          <xdr:row>53</xdr:row>
          <xdr:rowOff>215900</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3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53</xdr:row>
          <xdr:rowOff>19050</xdr:rowOff>
        </xdr:from>
        <xdr:to>
          <xdr:col>26</xdr:col>
          <xdr:colOff>0</xdr:colOff>
          <xdr:row>53</xdr:row>
          <xdr:rowOff>215900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3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25400</xdr:rowOff>
        </xdr:from>
        <xdr:to>
          <xdr:col>2</xdr:col>
          <xdr:colOff>6350</xdr:colOff>
          <xdr:row>13</xdr:row>
          <xdr:rowOff>215900</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3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xdr:row>
          <xdr:rowOff>25400</xdr:rowOff>
        </xdr:from>
        <xdr:to>
          <xdr:col>2</xdr:col>
          <xdr:colOff>6350</xdr:colOff>
          <xdr:row>12</xdr:row>
          <xdr:rowOff>234950</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3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xdr:row>
          <xdr:rowOff>25400</xdr:rowOff>
        </xdr:from>
        <xdr:to>
          <xdr:col>2</xdr:col>
          <xdr:colOff>6350</xdr:colOff>
          <xdr:row>12</xdr:row>
          <xdr:rowOff>234950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3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xdr:row>
          <xdr:rowOff>19050</xdr:rowOff>
        </xdr:from>
        <xdr:to>
          <xdr:col>2</xdr:col>
          <xdr:colOff>0</xdr:colOff>
          <xdr:row>56</xdr:row>
          <xdr:rowOff>222250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3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56</xdr:row>
          <xdr:rowOff>19050</xdr:rowOff>
        </xdr:from>
        <xdr:to>
          <xdr:col>6</xdr:col>
          <xdr:colOff>0</xdr:colOff>
          <xdr:row>56</xdr:row>
          <xdr:rowOff>222250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3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15</xdr:row>
          <xdr:rowOff>25400</xdr:rowOff>
        </xdr:from>
        <xdr:to>
          <xdr:col>12</xdr:col>
          <xdr:colOff>6350</xdr:colOff>
          <xdr:row>15</xdr:row>
          <xdr:rowOff>228600</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3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25400</xdr:rowOff>
        </xdr:from>
        <xdr:to>
          <xdr:col>2</xdr:col>
          <xdr:colOff>12700</xdr:colOff>
          <xdr:row>16</xdr:row>
          <xdr:rowOff>228600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3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15</xdr:row>
          <xdr:rowOff>25400</xdr:rowOff>
        </xdr:from>
        <xdr:to>
          <xdr:col>23</xdr:col>
          <xdr:colOff>6350</xdr:colOff>
          <xdr:row>15</xdr:row>
          <xdr:rowOff>228600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3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17</xdr:row>
          <xdr:rowOff>25400</xdr:rowOff>
        </xdr:from>
        <xdr:to>
          <xdr:col>23</xdr:col>
          <xdr:colOff>12700</xdr:colOff>
          <xdr:row>17</xdr:row>
          <xdr:rowOff>241300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3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25400</xdr:rowOff>
        </xdr:from>
        <xdr:to>
          <xdr:col>2</xdr:col>
          <xdr:colOff>12700</xdr:colOff>
          <xdr:row>18</xdr:row>
          <xdr:rowOff>228600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3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25400</xdr:rowOff>
        </xdr:from>
        <xdr:to>
          <xdr:col>2</xdr:col>
          <xdr:colOff>12700</xdr:colOff>
          <xdr:row>19</xdr:row>
          <xdr:rowOff>241300</xdr:rowOff>
        </xdr:to>
        <xdr:sp macro="" textlink="">
          <xdr:nvSpPr>
            <xdr:cNvPr id="24721" name="Check Box 145" hidden="1">
              <a:extLst>
                <a:ext uri="{63B3BB69-23CF-44E3-9099-C40C66FF867C}">
                  <a14:compatExt spid="_x0000_s24721"/>
                </a:ext>
                <a:ext uri="{FF2B5EF4-FFF2-40B4-BE49-F238E27FC236}">
                  <a16:creationId xmlns:a16="http://schemas.microsoft.com/office/drawing/2014/main" id="{00000000-0008-0000-03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20</xdr:row>
          <xdr:rowOff>25400</xdr:rowOff>
        </xdr:from>
        <xdr:to>
          <xdr:col>12</xdr:col>
          <xdr:colOff>6350</xdr:colOff>
          <xdr:row>20</xdr:row>
          <xdr:rowOff>234950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3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27</xdr:row>
          <xdr:rowOff>19050</xdr:rowOff>
        </xdr:from>
        <xdr:to>
          <xdr:col>17</xdr:col>
          <xdr:colOff>0</xdr:colOff>
          <xdr:row>27</xdr:row>
          <xdr:rowOff>228600</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3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27</xdr:row>
          <xdr:rowOff>19050</xdr:rowOff>
        </xdr:from>
        <xdr:to>
          <xdr:col>24</xdr:col>
          <xdr:colOff>0</xdr:colOff>
          <xdr:row>27</xdr:row>
          <xdr:rowOff>228600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3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27</xdr:row>
          <xdr:rowOff>19050</xdr:rowOff>
        </xdr:from>
        <xdr:to>
          <xdr:col>32</xdr:col>
          <xdr:colOff>0</xdr:colOff>
          <xdr:row>27</xdr:row>
          <xdr:rowOff>228600</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3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29</xdr:row>
          <xdr:rowOff>19050</xdr:rowOff>
        </xdr:from>
        <xdr:to>
          <xdr:col>17</xdr:col>
          <xdr:colOff>0</xdr:colOff>
          <xdr:row>29</xdr:row>
          <xdr:rowOff>215900</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3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30</xdr:row>
          <xdr:rowOff>19050</xdr:rowOff>
        </xdr:from>
        <xdr:to>
          <xdr:col>17</xdr:col>
          <xdr:colOff>0</xdr:colOff>
          <xdr:row>30</xdr:row>
          <xdr:rowOff>215900</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3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30</xdr:row>
          <xdr:rowOff>19050</xdr:rowOff>
        </xdr:from>
        <xdr:to>
          <xdr:col>17</xdr:col>
          <xdr:colOff>0</xdr:colOff>
          <xdr:row>30</xdr:row>
          <xdr:rowOff>215900</xdr:rowOff>
        </xdr:to>
        <xdr:sp macro="" textlink="">
          <xdr:nvSpPr>
            <xdr:cNvPr id="24742" name="Check Box 166" hidden="1">
              <a:extLst>
                <a:ext uri="{63B3BB69-23CF-44E3-9099-C40C66FF867C}">
                  <a14:compatExt spid="_x0000_s24742"/>
                </a:ext>
                <a:ext uri="{FF2B5EF4-FFF2-40B4-BE49-F238E27FC236}">
                  <a16:creationId xmlns:a16="http://schemas.microsoft.com/office/drawing/2014/main" id="{00000000-0008-0000-0300-0000A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31</xdr:row>
          <xdr:rowOff>19050</xdr:rowOff>
        </xdr:from>
        <xdr:to>
          <xdr:col>17</xdr:col>
          <xdr:colOff>0</xdr:colOff>
          <xdr:row>31</xdr:row>
          <xdr:rowOff>215900</xdr:rowOff>
        </xdr:to>
        <xdr:sp macro="" textlink="">
          <xdr:nvSpPr>
            <xdr:cNvPr id="24745" name="Check Box 169" hidden="1">
              <a:extLst>
                <a:ext uri="{63B3BB69-23CF-44E3-9099-C40C66FF867C}">
                  <a14:compatExt spid="_x0000_s24745"/>
                </a:ext>
                <a:ext uri="{FF2B5EF4-FFF2-40B4-BE49-F238E27FC236}">
                  <a16:creationId xmlns:a16="http://schemas.microsoft.com/office/drawing/2014/main" id="{00000000-0008-0000-0300-0000A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19050</xdr:rowOff>
        </xdr:from>
        <xdr:to>
          <xdr:col>17</xdr:col>
          <xdr:colOff>0</xdr:colOff>
          <xdr:row>32</xdr:row>
          <xdr:rowOff>228600</xdr:rowOff>
        </xdr:to>
        <xdr:sp macro="" textlink="">
          <xdr:nvSpPr>
            <xdr:cNvPr id="24746" name="Check Box 170" hidden="1">
              <a:extLst>
                <a:ext uri="{63B3BB69-23CF-44E3-9099-C40C66FF867C}">
                  <a14:compatExt spid="_x0000_s24746"/>
                </a:ext>
                <a:ext uri="{FF2B5EF4-FFF2-40B4-BE49-F238E27FC236}">
                  <a16:creationId xmlns:a16="http://schemas.microsoft.com/office/drawing/2014/main" id="{00000000-0008-0000-0300-0000A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19050</xdr:rowOff>
        </xdr:from>
        <xdr:to>
          <xdr:col>17</xdr:col>
          <xdr:colOff>0</xdr:colOff>
          <xdr:row>32</xdr:row>
          <xdr:rowOff>228600</xdr:rowOff>
        </xdr:to>
        <xdr:sp macro="" textlink="">
          <xdr:nvSpPr>
            <xdr:cNvPr id="24747" name="Check Box 171" hidden="1">
              <a:extLst>
                <a:ext uri="{63B3BB69-23CF-44E3-9099-C40C66FF867C}">
                  <a14:compatExt spid="_x0000_s24747"/>
                </a:ext>
                <a:ext uri="{FF2B5EF4-FFF2-40B4-BE49-F238E27FC236}">
                  <a16:creationId xmlns:a16="http://schemas.microsoft.com/office/drawing/2014/main" id="{00000000-0008-0000-0300-0000A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33</xdr:row>
          <xdr:rowOff>19050</xdr:rowOff>
        </xdr:from>
        <xdr:to>
          <xdr:col>17</xdr:col>
          <xdr:colOff>0</xdr:colOff>
          <xdr:row>33</xdr:row>
          <xdr:rowOff>228600</xdr:rowOff>
        </xdr:to>
        <xdr:sp macro="" textlink="">
          <xdr:nvSpPr>
            <xdr:cNvPr id="24748" name="Check Box 172" hidden="1">
              <a:extLst>
                <a:ext uri="{63B3BB69-23CF-44E3-9099-C40C66FF867C}">
                  <a14:compatExt spid="_x0000_s24748"/>
                </a:ext>
                <a:ext uri="{FF2B5EF4-FFF2-40B4-BE49-F238E27FC236}">
                  <a16:creationId xmlns:a16="http://schemas.microsoft.com/office/drawing/2014/main" id="{00000000-0008-0000-0300-0000A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34</xdr:row>
          <xdr:rowOff>19050</xdr:rowOff>
        </xdr:from>
        <xdr:to>
          <xdr:col>17</xdr:col>
          <xdr:colOff>0</xdr:colOff>
          <xdr:row>34</xdr:row>
          <xdr:rowOff>215900</xdr:rowOff>
        </xdr:to>
        <xdr:sp macro="" textlink="">
          <xdr:nvSpPr>
            <xdr:cNvPr id="24749" name="Check Box 173" hidden="1">
              <a:extLst>
                <a:ext uri="{63B3BB69-23CF-44E3-9099-C40C66FF867C}">
                  <a14:compatExt spid="_x0000_s24749"/>
                </a:ext>
                <a:ext uri="{FF2B5EF4-FFF2-40B4-BE49-F238E27FC236}">
                  <a16:creationId xmlns:a16="http://schemas.microsoft.com/office/drawing/2014/main" id="{00000000-0008-0000-0300-0000A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34</xdr:row>
          <xdr:rowOff>19050</xdr:rowOff>
        </xdr:from>
        <xdr:to>
          <xdr:col>17</xdr:col>
          <xdr:colOff>0</xdr:colOff>
          <xdr:row>34</xdr:row>
          <xdr:rowOff>215900</xdr:rowOff>
        </xdr:to>
        <xdr:sp macro="" textlink="">
          <xdr:nvSpPr>
            <xdr:cNvPr id="24750" name="Check Box 174" hidden="1">
              <a:extLst>
                <a:ext uri="{63B3BB69-23CF-44E3-9099-C40C66FF867C}">
                  <a14:compatExt spid="_x0000_s24750"/>
                </a:ext>
                <a:ext uri="{FF2B5EF4-FFF2-40B4-BE49-F238E27FC236}">
                  <a16:creationId xmlns:a16="http://schemas.microsoft.com/office/drawing/2014/main" id="{00000000-0008-0000-0300-0000A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40</xdr:row>
          <xdr:rowOff>19050</xdr:rowOff>
        </xdr:from>
        <xdr:to>
          <xdr:col>17</xdr:col>
          <xdr:colOff>0</xdr:colOff>
          <xdr:row>40</xdr:row>
          <xdr:rowOff>215900</xdr:rowOff>
        </xdr:to>
        <xdr:sp macro="" textlink="">
          <xdr:nvSpPr>
            <xdr:cNvPr id="24751" name="Check Box 175" hidden="1">
              <a:extLst>
                <a:ext uri="{63B3BB69-23CF-44E3-9099-C40C66FF867C}">
                  <a14:compatExt spid="_x0000_s24751"/>
                </a:ext>
                <a:ext uri="{FF2B5EF4-FFF2-40B4-BE49-F238E27FC236}">
                  <a16:creationId xmlns:a16="http://schemas.microsoft.com/office/drawing/2014/main" id="{00000000-0008-0000-0300-0000A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41</xdr:row>
          <xdr:rowOff>19050</xdr:rowOff>
        </xdr:from>
        <xdr:to>
          <xdr:col>17</xdr:col>
          <xdr:colOff>0</xdr:colOff>
          <xdr:row>41</xdr:row>
          <xdr:rowOff>215900</xdr:rowOff>
        </xdr:to>
        <xdr:sp macro="" textlink="">
          <xdr:nvSpPr>
            <xdr:cNvPr id="24752" name="Check Box 176" hidden="1">
              <a:extLst>
                <a:ext uri="{63B3BB69-23CF-44E3-9099-C40C66FF867C}">
                  <a14:compatExt spid="_x0000_s24752"/>
                </a:ext>
                <a:ext uri="{FF2B5EF4-FFF2-40B4-BE49-F238E27FC236}">
                  <a16:creationId xmlns:a16="http://schemas.microsoft.com/office/drawing/2014/main" id="{00000000-0008-0000-0300-0000B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35</xdr:row>
          <xdr:rowOff>19050</xdr:rowOff>
        </xdr:from>
        <xdr:to>
          <xdr:col>18</xdr:col>
          <xdr:colOff>0</xdr:colOff>
          <xdr:row>35</xdr:row>
          <xdr:rowOff>215900</xdr:rowOff>
        </xdr:to>
        <xdr:sp macro="" textlink="">
          <xdr:nvSpPr>
            <xdr:cNvPr id="24768" name="Check Box 192" hidden="1">
              <a:extLst>
                <a:ext uri="{63B3BB69-23CF-44E3-9099-C40C66FF867C}">
                  <a14:compatExt spid="_x0000_s24768"/>
                </a:ext>
                <a:ext uri="{FF2B5EF4-FFF2-40B4-BE49-F238E27FC236}">
                  <a16:creationId xmlns:a16="http://schemas.microsoft.com/office/drawing/2014/main" id="{00000000-0008-0000-0300-0000C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36</xdr:row>
          <xdr:rowOff>19050</xdr:rowOff>
        </xdr:from>
        <xdr:to>
          <xdr:col>18</xdr:col>
          <xdr:colOff>0</xdr:colOff>
          <xdr:row>36</xdr:row>
          <xdr:rowOff>215900</xdr:rowOff>
        </xdr:to>
        <xdr:sp macro="" textlink="">
          <xdr:nvSpPr>
            <xdr:cNvPr id="24769" name="Check Box 193" hidden="1">
              <a:extLst>
                <a:ext uri="{63B3BB69-23CF-44E3-9099-C40C66FF867C}">
                  <a14:compatExt spid="_x0000_s24769"/>
                </a:ext>
                <a:ext uri="{FF2B5EF4-FFF2-40B4-BE49-F238E27FC236}">
                  <a16:creationId xmlns:a16="http://schemas.microsoft.com/office/drawing/2014/main" id="{00000000-0008-0000-0300-0000C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39</xdr:row>
          <xdr:rowOff>19050</xdr:rowOff>
        </xdr:from>
        <xdr:to>
          <xdr:col>18</xdr:col>
          <xdr:colOff>0</xdr:colOff>
          <xdr:row>39</xdr:row>
          <xdr:rowOff>215900</xdr:rowOff>
        </xdr:to>
        <xdr:sp macro="" textlink="">
          <xdr:nvSpPr>
            <xdr:cNvPr id="24771" name="Check Box 195" hidden="1">
              <a:extLst>
                <a:ext uri="{63B3BB69-23CF-44E3-9099-C40C66FF867C}">
                  <a14:compatExt spid="_x0000_s24771"/>
                </a:ext>
                <a:ext uri="{FF2B5EF4-FFF2-40B4-BE49-F238E27FC236}">
                  <a16:creationId xmlns:a16="http://schemas.microsoft.com/office/drawing/2014/main" id="{00000000-0008-0000-0300-0000C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37</xdr:row>
          <xdr:rowOff>19050</xdr:rowOff>
        </xdr:from>
        <xdr:to>
          <xdr:col>36</xdr:col>
          <xdr:colOff>0</xdr:colOff>
          <xdr:row>37</xdr:row>
          <xdr:rowOff>215900</xdr:rowOff>
        </xdr:to>
        <xdr:sp macro="" textlink="">
          <xdr:nvSpPr>
            <xdr:cNvPr id="24774" name="Check Box 198" hidden="1">
              <a:extLst>
                <a:ext uri="{63B3BB69-23CF-44E3-9099-C40C66FF867C}">
                  <a14:compatExt spid="_x0000_s24774"/>
                </a:ext>
                <a:ext uri="{FF2B5EF4-FFF2-40B4-BE49-F238E27FC236}">
                  <a16:creationId xmlns:a16="http://schemas.microsoft.com/office/drawing/2014/main" id="{00000000-0008-0000-0300-0000C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38</xdr:row>
          <xdr:rowOff>19050</xdr:rowOff>
        </xdr:from>
        <xdr:to>
          <xdr:col>36</xdr:col>
          <xdr:colOff>0</xdr:colOff>
          <xdr:row>38</xdr:row>
          <xdr:rowOff>215900</xdr:rowOff>
        </xdr:to>
        <xdr:sp macro="" textlink="">
          <xdr:nvSpPr>
            <xdr:cNvPr id="24775" name="Check Box 199" hidden="1">
              <a:extLst>
                <a:ext uri="{63B3BB69-23CF-44E3-9099-C40C66FF867C}">
                  <a14:compatExt spid="_x0000_s24775"/>
                </a:ext>
                <a:ext uri="{FF2B5EF4-FFF2-40B4-BE49-F238E27FC236}">
                  <a16:creationId xmlns:a16="http://schemas.microsoft.com/office/drawing/2014/main" id="{00000000-0008-0000-0300-0000C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42</xdr:row>
          <xdr:rowOff>19050</xdr:rowOff>
        </xdr:from>
        <xdr:to>
          <xdr:col>17</xdr:col>
          <xdr:colOff>0</xdr:colOff>
          <xdr:row>42</xdr:row>
          <xdr:rowOff>215900</xdr:rowOff>
        </xdr:to>
        <xdr:sp macro="" textlink="">
          <xdr:nvSpPr>
            <xdr:cNvPr id="24776" name="Check Box 200" hidden="1">
              <a:extLst>
                <a:ext uri="{63B3BB69-23CF-44E3-9099-C40C66FF867C}">
                  <a14:compatExt spid="_x0000_s24776"/>
                </a:ext>
                <a:ext uri="{FF2B5EF4-FFF2-40B4-BE49-F238E27FC236}">
                  <a16:creationId xmlns:a16="http://schemas.microsoft.com/office/drawing/2014/main" id="{00000000-0008-0000-0300-0000C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42</xdr:row>
          <xdr:rowOff>19050</xdr:rowOff>
        </xdr:from>
        <xdr:to>
          <xdr:col>17</xdr:col>
          <xdr:colOff>0</xdr:colOff>
          <xdr:row>42</xdr:row>
          <xdr:rowOff>215900</xdr:rowOff>
        </xdr:to>
        <xdr:sp macro="" textlink="">
          <xdr:nvSpPr>
            <xdr:cNvPr id="24777" name="Check Box 201" hidden="1">
              <a:extLst>
                <a:ext uri="{63B3BB69-23CF-44E3-9099-C40C66FF867C}">
                  <a14:compatExt spid="_x0000_s24777"/>
                </a:ext>
                <a:ext uri="{FF2B5EF4-FFF2-40B4-BE49-F238E27FC236}">
                  <a16:creationId xmlns:a16="http://schemas.microsoft.com/office/drawing/2014/main" id="{00000000-0008-0000-0300-0000C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44</xdr:row>
          <xdr:rowOff>19050</xdr:rowOff>
        </xdr:from>
        <xdr:to>
          <xdr:col>18</xdr:col>
          <xdr:colOff>0</xdr:colOff>
          <xdr:row>44</xdr:row>
          <xdr:rowOff>215900</xdr:rowOff>
        </xdr:to>
        <xdr:sp macro="" textlink="">
          <xdr:nvSpPr>
            <xdr:cNvPr id="24783" name="Check Box 207" hidden="1">
              <a:extLst>
                <a:ext uri="{63B3BB69-23CF-44E3-9099-C40C66FF867C}">
                  <a14:compatExt spid="_x0000_s24783"/>
                </a:ext>
                <a:ext uri="{FF2B5EF4-FFF2-40B4-BE49-F238E27FC236}">
                  <a16:creationId xmlns:a16="http://schemas.microsoft.com/office/drawing/2014/main" id="{00000000-0008-0000-0300-0000C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44</xdr:row>
          <xdr:rowOff>19050</xdr:rowOff>
        </xdr:from>
        <xdr:to>
          <xdr:col>18</xdr:col>
          <xdr:colOff>0</xdr:colOff>
          <xdr:row>44</xdr:row>
          <xdr:rowOff>215900</xdr:rowOff>
        </xdr:to>
        <xdr:sp macro="" textlink="">
          <xdr:nvSpPr>
            <xdr:cNvPr id="24784" name="Check Box 208" hidden="1">
              <a:extLst>
                <a:ext uri="{63B3BB69-23CF-44E3-9099-C40C66FF867C}">
                  <a14:compatExt spid="_x0000_s24784"/>
                </a:ext>
                <a:ext uri="{FF2B5EF4-FFF2-40B4-BE49-F238E27FC236}">
                  <a16:creationId xmlns:a16="http://schemas.microsoft.com/office/drawing/2014/main" id="{00000000-0008-0000-0300-0000D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44</xdr:row>
          <xdr:rowOff>19050</xdr:rowOff>
        </xdr:from>
        <xdr:to>
          <xdr:col>21</xdr:col>
          <xdr:colOff>0</xdr:colOff>
          <xdr:row>44</xdr:row>
          <xdr:rowOff>215900</xdr:rowOff>
        </xdr:to>
        <xdr:sp macro="" textlink="">
          <xdr:nvSpPr>
            <xdr:cNvPr id="24785" name="Check Box 209" hidden="1">
              <a:extLst>
                <a:ext uri="{63B3BB69-23CF-44E3-9099-C40C66FF867C}">
                  <a14:compatExt spid="_x0000_s24785"/>
                </a:ext>
                <a:ext uri="{FF2B5EF4-FFF2-40B4-BE49-F238E27FC236}">
                  <a16:creationId xmlns:a16="http://schemas.microsoft.com/office/drawing/2014/main" id="{00000000-0008-0000-0300-0000D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44</xdr:row>
          <xdr:rowOff>19050</xdr:rowOff>
        </xdr:from>
        <xdr:to>
          <xdr:col>21</xdr:col>
          <xdr:colOff>0</xdr:colOff>
          <xdr:row>44</xdr:row>
          <xdr:rowOff>215900</xdr:rowOff>
        </xdr:to>
        <xdr:sp macro="" textlink="">
          <xdr:nvSpPr>
            <xdr:cNvPr id="24786" name="Check Box 210" hidden="1">
              <a:extLst>
                <a:ext uri="{63B3BB69-23CF-44E3-9099-C40C66FF867C}">
                  <a14:compatExt spid="_x0000_s24786"/>
                </a:ext>
                <a:ext uri="{FF2B5EF4-FFF2-40B4-BE49-F238E27FC236}">
                  <a16:creationId xmlns:a16="http://schemas.microsoft.com/office/drawing/2014/main" id="{00000000-0008-0000-0300-0000D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44</xdr:row>
          <xdr:rowOff>19050</xdr:rowOff>
        </xdr:from>
        <xdr:to>
          <xdr:col>36</xdr:col>
          <xdr:colOff>0</xdr:colOff>
          <xdr:row>44</xdr:row>
          <xdr:rowOff>215900</xdr:rowOff>
        </xdr:to>
        <xdr:sp macro="" textlink="">
          <xdr:nvSpPr>
            <xdr:cNvPr id="24787" name="Check Box 211" hidden="1">
              <a:extLst>
                <a:ext uri="{63B3BB69-23CF-44E3-9099-C40C66FF867C}">
                  <a14:compatExt spid="_x0000_s24787"/>
                </a:ext>
                <a:ext uri="{FF2B5EF4-FFF2-40B4-BE49-F238E27FC236}">
                  <a16:creationId xmlns:a16="http://schemas.microsoft.com/office/drawing/2014/main" id="{00000000-0008-0000-0300-0000D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44</xdr:row>
          <xdr:rowOff>19050</xdr:rowOff>
        </xdr:from>
        <xdr:to>
          <xdr:col>36</xdr:col>
          <xdr:colOff>0</xdr:colOff>
          <xdr:row>44</xdr:row>
          <xdr:rowOff>215900</xdr:rowOff>
        </xdr:to>
        <xdr:sp macro="" textlink="">
          <xdr:nvSpPr>
            <xdr:cNvPr id="24788" name="Check Box 212" hidden="1">
              <a:extLst>
                <a:ext uri="{63B3BB69-23CF-44E3-9099-C40C66FF867C}">
                  <a14:compatExt spid="_x0000_s24788"/>
                </a:ext>
                <a:ext uri="{FF2B5EF4-FFF2-40B4-BE49-F238E27FC236}">
                  <a16:creationId xmlns:a16="http://schemas.microsoft.com/office/drawing/2014/main" id="{00000000-0008-0000-0300-0000D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45</xdr:row>
          <xdr:rowOff>19050</xdr:rowOff>
        </xdr:from>
        <xdr:to>
          <xdr:col>18</xdr:col>
          <xdr:colOff>0</xdr:colOff>
          <xdr:row>45</xdr:row>
          <xdr:rowOff>215900</xdr:rowOff>
        </xdr:to>
        <xdr:sp macro="" textlink="">
          <xdr:nvSpPr>
            <xdr:cNvPr id="24789" name="Check Box 213" hidden="1">
              <a:extLst>
                <a:ext uri="{63B3BB69-23CF-44E3-9099-C40C66FF867C}">
                  <a14:compatExt spid="_x0000_s24789"/>
                </a:ext>
                <a:ext uri="{FF2B5EF4-FFF2-40B4-BE49-F238E27FC236}">
                  <a16:creationId xmlns:a16="http://schemas.microsoft.com/office/drawing/2014/main" id="{00000000-0008-0000-0300-0000D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45</xdr:row>
          <xdr:rowOff>19050</xdr:rowOff>
        </xdr:from>
        <xdr:to>
          <xdr:col>18</xdr:col>
          <xdr:colOff>0</xdr:colOff>
          <xdr:row>45</xdr:row>
          <xdr:rowOff>215900</xdr:rowOff>
        </xdr:to>
        <xdr:sp macro="" textlink="">
          <xdr:nvSpPr>
            <xdr:cNvPr id="24790" name="Check Box 214" hidden="1">
              <a:extLst>
                <a:ext uri="{63B3BB69-23CF-44E3-9099-C40C66FF867C}">
                  <a14:compatExt spid="_x0000_s24790"/>
                </a:ext>
                <a:ext uri="{FF2B5EF4-FFF2-40B4-BE49-F238E27FC236}">
                  <a16:creationId xmlns:a16="http://schemas.microsoft.com/office/drawing/2014/main" id="{00000000-0008-0000-0300-0000D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45</xdr:row>
          <xdr:rowOff>19050</xdr:rowOff>
        </xdr:from>
        <xdr:to>
          <xdr:col>21</xdr:col>
          <xdr:colOff>0</xdr:colOff>
          <xdr:row>45</xdr:row>
          <xdr:rowOff>215900</xdr:rowOff>
        </xdr:to>
        <xdr:sp macro="" textlink="">
          <xdr:nvSpPr>
            <xdr:cNvPr id="24791" name="Check Box 215" hidden="1">
              <a:extLst>
                <a:ext uri="{63B3BB69-23CF-44E3-9099-C40C66FF867C}">
                  <a14:compatExt spid="_x0000_s24791"/>
                </a:ext>
                <a:ext uri="{FF2B5EF4-FFF2-40B4-BE49-F238E27FC236}">
                  <a16:creationId xmlns:a16="http://schemas.microsoft.com/office/drawing/2014/main" id="{00000000-0008-0000-0300-0000D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45</xdr:row>
          <xdr:rowOff>19050</xdr:rowOff>
        </xdr:from>
        <xdr:to>
          <xdr:col>21</xdr:col>
          <xdr:colOff>0</xdr:colOff>
          <xdr:row>45</xdr:row>
          <xdr:rowOff>215900</xdr:rowOff>
        </xdr:to>
        <xdr:sp macro="" textlink="">
          <xdr:nvSpPr>
            <xdr:cNvPr id="24792" name="Check Box 216" hidden="1">
              <a:extLst>
                <a:ext uri="{63B3BB69-23CF-44E3-9099-C40C66FF867C}">
                  <a14:compatExt spid="_x0000_s24792"/>
                </a:ext>
                <a:ext uri="{FF2B5EF4-FFF2-40B4-BE49-F238E27FC236}">
                  <a16:creationId xmlns:a16="http://schemas.microsoft.com/office/drawing/2014/main" id="{00000000-0008-0000-0300-0000D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45</xdr:row>
          <xdr:rowOff>19050</xdr:rowOff>
        </xdr:from>
        <xdr:to>
          <xdr:col>25</xdr:col>
          <xdr:colOff>215900</xdr:colOff>
          <xdr:row>45</xdr:row>
          <xdr:rowOff>215900</xdr:rowOff>
        </xdr:to>
        <xdr:sp macro="" textlink="">
          <xdr:nvSpPr>
            <xdr:cNvPr id="24793" name="Check Box 217" hidden="1">
              <a:extLst>
                <a:ext uri="{63B3BB69-23CF-44E3-9099-C40C66FF867C}">
                  <a14:compatExt spid="_x0000_s24793"/>
                </a:ext>
                <a:ext uri="{FF2B5EF4-FFF2-40B4-BE49-F238E27FC236}">
                  <a16:creationId xmlns:a16="http://schemas.microsoft.com/office/drawing/2014/main" id="{00000000-0008-0000-0300-0000D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45</xdr:row>
          <xdr:rowOff>19050</xdr:rowOff>
        </xdr:from>
        <xdr:to>
          <xdr:col>25</xdr:col>
          <xdr:colOff>215900</xdr:colOff>
          <xdr:row>45</xdr:row>
          <xdr:rowOff>215900</xdr:rowOff>
        </xdr:to>
        <xdr:sp macro="" textlink="">
          <xdr:nvSpPr>
            <xdr:cNvPr id="24794" name="Check Box 218" hidden="1">
              <a:extLst>
                <a:ext uri="{63B3BB69-23CF-44E3-9099-C40C66FF867C}">
                  <a14:compatExt spid="_x0000_s24794"/>
                </a:ext>
                <a:ext uri="{FF2B5EF4-FFF2-40B4-BE49-F238E27FC236}">
                  <a16:creationId xmlns:a16="http://schemas.microsoft.com/office/drawing/2014/main" id="{00000000-0008-0000-0300-0000D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45</xdr:row>
          <xdr:rowOff>19050</xdr:rowOff>
        </xdr:from>
        <xdr:to>
          <xdr:col>29</xdr:col>
          <xdr:colOff>215900</xdr:colOff>
          <xdr:row>45</xdr:row>
          <xdr:rowOff>215900</xdr:rowOff>
        </xdr:to>
        <xdr:sp macro="" textlink="">
          <xdr:nvSpPr>
            <xdr:cNvPr id="24795" name="Check Box 219" hidden="1">
              <a:extLst>
                <a:ext uri="{63B3BB69-23CF-44E3-9099-C40C66FF867C}">
                  <a14:compatExt spid="_x0000_s24795"/>
                </a:ext>
                <a:ext uri="{FF2B5EF4-FFF2-40B4-BE49-F238E27FC236}">
                  <a16:creationId xmlns:a16="http://schemas.microsoft.com/office/drawing/2014/main" id="{00000000-0008-0000-0300-0000D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46</xdr:row>
          <xdr:rowOff>19050</xdr:rowOff>
        </xdr:from>
        <xdr:to>
          <xdr:col>18</xdr:col>
          <xdr:colOff>0</xdr:colOff>
          <xdr:row>46</xdr:row>
          <xdr:rowOff>215900</xdr:rowOff>
        </xdr:to>
        <xdr:sp macro="" textlink="">
          <xdr:nvSpPr>
            <xdr:cNvPr id="24797" name="Check Box 221" hidden="1">
              <a:extLst>
                <a:ext uri="{63B3BB69-23CF-44E3-9099-C40C66FF867C}">
                  <a14:compatExt spid="_x0000_s24797"/>
                </a:ext>
                <a:ext uri="{FF2B5EF4-FFF2-40B4-BE49-F238E27FC236}">
                  <a16:creationId xmlns:a16="http://schemas.microsoft.com/office/drawing/2014/main" id="{00000000-0008-0000-0300-0000D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46</xdr:row>
          <xdr:rowOff>19050</xdr:rowOff>
        </xdr:from>
        <xdr:to>
          <xdr:col>18</xdr:col>
          <xdr:colOff>0</xdr:colOff>
          <xdr:row>46</xdr:row>
          <xdr:rowOff>215900</xdr:rowOff>
        </xdr:to>
        <xdr:sp macro="" textlink="">
          <xdr:nvSpPr>
            <xdr:cNvPr id="24798" name="Check Box 222" hidden="1">
              <a:extLst>
                <a:ext uri="{63B3BB69-23CF-44E3-9099-C40C66FF867C}">
                  <a14:compatExt spid="_x0000_s24798"/>
                </a:ext>
                <a:ext uri="{FF2B5EF4-FFF2-40B4-BE49-F238E27FC236}">
                  <a16:creationId xmlns:a16="http://schemas.microsoft.com/office/drawing/2014/main" id="{00000000-0008-0000-0300-0000D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51</xdr:row>
          <xdr:rowOff>19050</xdr:rowOff>
        </xdr:from>
        <xdr:to>
          <xdr:col>2</xdr:col>
          <xdr:colOff>0</xdr:colOff>
          <xdr:row>51</xdr:row>
          <xdr:rowOff>228600</xdr:rowOff>
        </xdr:to>
        <xdr:sp macro="" textlink="">
          <xdr:nvSpPr>
            <xdr:cNvPr id="24799" name="Check Box 223" hidden="1">
              <a:extLst>
                <a:ext uri="{63B3BB69-23CF-44E3-9099-C40C66FF867C}">
                  <a14:compatExt spid="_x0000_s24799"/>
                </a:ext>
                <a:ext uri="{FF2B5EF4-FFF2-40B4-BE49-F238E27FC236}">
                  <a16:creationId xmlns:a16="http://schemas.microsoft.com/office/drawing/2014/main" id="{00000000-0008-0000-0300-0000D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19050</xdr:rowOff>
        </xdr:from>
        <xdr:to>
          <xdr:col>2</xdr:col>
          <xdr:colOff>0</xdr:colOff>
          <xdr:row>54</xdr:row>
          <xdr:rowOff>215900</xdr:rowOff>
        </xdr:to>
        <xdr:sp macro="" textlink="">
          <xdr:nvSpPr>
            <xdr:cNvPr id="24800" name="Check Box 224" hidden="1">
              <a:extLst>
                <a:ext uri="{63B3BB69-23CF-44E3-9099-C40C66FF867C}">
                  <a14:compatExt spid="_x0000_s24800"/>
                </a:ext>
                <a:ext uri="{FF2B5EF4-FFF2-40B4-BE49-F238E27FC236}">
                  <a16:creationId xmlns:a16="http://schemas.microsoft.com/office/drawing/2014/main" id="{00000000-0008-0000-0300-0000E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56</xdr:row>
          <xdr:rowOff>19050</xdr:rowOff>
        </xdr:from>
        <xdr:to>
          <xdr:col>11</xdr:col>
          <xdr:colOff>0</xdr:colOff>
          <xdr:row>56</xdr:row>
          <xdr:rowOff>222250</xdr:rowOff>
        </xdr:to>
        <xdr:sp macro="" textlink="">
          <xdr:nvSpPr>
            <xdr:cNvPr id="24801" name="Check Box 225" hidden="1">
              <a:extLst>
                <a:ext uri="{63B3BB69-23CF-44E3-9099-C40C66FF867C}">
                  <a14:compatExt spid="_x0000_s24801"/>
                </a:ext>
                <a:ext uri="{FF2B5EF4-FFF2-40B4-BE49-F238E27FC236}">
                  <a16:creationId xmlns:a16="http://schemas.microsoft.com/office/drawing/2014/main" id="{00000000-0008-0000-0300-0000E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12</xdr:row>
          <xdr:rowOff>19050</xdr:rowOff>
        </xdr:from>
        <xdr:to>
          <xdr:col>2</xdr:col>
          <xdr:colOff>0</xdr:colOff>
          <xdr:row>13</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4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19050</xdr:rowOff>
        </xdr:from>
        <xdr:to>
          <xdr:col>2</xdr:col>
          <xdr:colOff>0</xdr:colOff>
          <xdr:row>15</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4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19050</xdr:rowOff>
        </xdr:from>
        <xdr:to>
          <xdr:col>2</xdr:col>
          <xdr:colOff>0</xdr:colOff>
          <xdr:row>16</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4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19050</xdr:rowOff>
        </xdr:from>
        <xdr:to>
          <xdr:col>2</xdr:col>
          <xdr:colOff>0</xdr:colOff>
          <xdr:row>19</xdr:row>
          <xdr:rowOff>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4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14</xdr:row>
          <xdr:rowOff>19050</xdr:rowOff>
        </xdr:from>
        <xdr:to>
          <xdr:col>21</xdr:col>
          <xdr:colOff>0</xdr:colOff>
          <xdr:row>15</xdr:row>
          <xdr:rowOff>0</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4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15</xdr:row>
          <xdr:rowOff>19050</xdr:rowOff>
        </xdr:from>
        <xdr:to>
          <xdr:col>21</xdr:col>
          <xdr:colOff>0</xdr:colOff>
          <xdr:row>16</xdr:row>
          <xdr:rowOff>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4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19050</xdr:colOff>
      <xdr:row>19</xdr:row>
      <xdr:rowOff>0</xdr:rowOff>
    </xdr:from>
    <xdr:to>
      <xdr:col>2</xdr:col>
      <xdr:colOff>2599</xdr:colOff>
      <xdr:row>19</xdr:row>
      <xdr:rowOff>196850</xdr:rowOff>
    </xdr:to>
    <xdr:sp macro="" textlink="">
      <xdr:nvSpPr>
        <xdr:cNvPr id="25666" name="Check Box 66" hidden="1">
          <a:extLst>
            <a:ext uri="{63B3BB69-23CF-44E3-9099-C40C66FF867C}">
              <a14:compatExt xmlns:a14="http://schemas.microsoft.com/office/drawing/2010/main" spid="_x0000_s25666"/>
            </a:ext>
            <a:ext uri="{FF2B5EF4-FFF2-40B4-BE49-F238E27FC236}">
              <a16:creationId xmlns:a16="http://schemas.microsoft.com/office/drawing/2014/main" id="{7832C4FD-ABEC-4F02-BF15-276D362010C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19050</xdr:colOff>
          <xdr:row>8</xdr:row>
          <xdr:rowOff>19050</xdr:rowOff>
        </xdr:from>
        <xdr:to>
          <xdr:col>2</xdr:col>
          <xdr:colOff>0</xdr:colOff>
          <xdr:row>9</xdr:row>
          <xdr:rowOff>0</xdr:rowOff>
        </xdr:to>
        <xdr:sp macro="" textlink="">
          <xdr:nvSpPr>
            <xdr:cNvPr id="25690" name="Check Box 90" hidden="1">
              <a:extLst>
                <a:ext uri="{63B3BB69-23CF-44E3-9099-C40C66FF867C}">
                  <a14:compatExt spid="_x0000_s25690"/>
                </a:ext>
                <a:ext uri="{FF2B5EF4-FFF2-40B4-BE49-F238E27FC236}">
                  <a16:creationId xmlns:a16="http://schemas.microsoft.com/office/drawing/2014/main" id="{00000000-0008-0000-0400-00005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xdr:row>
          <xdr:rowOff>19050</xdr:rowOff>
        </xdr:from>
        <xdr:to>
          <xdr:col>17</xdr:col>
          <xdr:colOff>0</xdr:colOff>
          <xdr:row>9</xdr:row>
          <xdr:rowOff>0</xdr:rowOff>
        </xdr:to>
        <xdr:sp macro="" textlink="">
          <xdr:nvSpPr>
            <xdr:cNvPr id="25694" name="Check Box 94" hidden="1">
              <a:extLst>
                <a:ext uri="{63B3BB69-23CF-44E3-9099-C40C66FF867C}">
                  <a14:compatExt spid="_x0000_s25694"/>
                </a:ext>
                <a:ext uri="{FF2B5EF4-FFF2-40B4-BE49-F238E27FC236}">
                  <a16:creationId xmlns:a16="http://schemas.microsoft.com/office/drawing/2014/main" id="{00000000-0008-0000-0400-00005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19050</xdr:rowOff>
        </xdr:from>
        <xdr:to>
          <xdr:col>2</xdr:col>
          <xdr:colOff>0</xdr:colOff>
          <xdr:row>11</xdr:row>
          <xdr:rowOff>0</xdr:rowOff>
        </xdr:to>
        <xdr:sp macro="" textlink="">
          <xdr:nvSpPr>
            <xdr:cNvPr id="25696" name="Check Box 96" hidden="1">
              <a:extLst>
                <a:ext uri="{63B3BB69-23CF-44E3-9099-C40C66FF867C}">
                  <a14:compatExt spid="_x0000_s25696"/>
                </a:ext>
                <a:ext uri="{FF2B5EF4-FFF2-40B4-BE49-F238E27FC236}">
                  <a16:creationId xmlns:a16="http://schemas.microsoft.com/office/drawing/2014/main" id="{00000000-0008-0000-0400-00006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10</xdr:row>
          <xdr:rowOff>19050</xdr:rowOff>
        </xdr:from>
        <xdr:to>
          <xdr:col>17</xdr:col>
          <xdr:colOff>0</xdr:colOff>
          <xdr:row>11</xdr:row>
          <xdr:rowOff>0</xdr:rowOff>
        </xdr:to>
        <xdr:sp macro="" textlink="">
          <xdr:nvSpPr>
            <xdr:cNvPr id="25697" name="Check Box 97" hidden="1">
              <a:extLst>
                <a:ext uri="{63B3BB69-23CF-44E3-9099-C40C66FF867C}">
                  <a14:compatExt spid="_x0000_s25697"/>
                </a:ext>
                <a:ext uri="{FF2B5EF4-FFF2-40B4-BE49-F238E27FC236}">
                  <a16:creationId xmlns:a16="http://schemas.microsoft.com/office/drawing/2014/main" id="{00000000-0008-0000-0400-00006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11</xdr:col>
          <xdr:colOff>0</xdr:colOff>
          <xdr:row>19</xdr:row>
          <xdr:rowOff>0</xdr:rowOff>
        </xdr:to>
        <xdr:sp macro="" textlink="">
          <xdr:nvSpPr>
            <xdr:cNvPr id="25781" name="Check Box 181" hidden="1">
              <a:extLst>
                <a:ext uri="{63B3BB69-23CF-44E3-9099-C40C66FF867C}">
                  <a14:compatExt spid="_x0000_s25781"/>
                </a:ext>
                <a:ext uri="{FF2B5EF4-FFF2-40B4-BE49-F238E27FC236}">
                  <a16:creationId xmlns:a16="http://schemas.microsoft.com/office/drawing/2014/main" id="{00000000-0008-0000-0400-0000B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xdr:row>
          <xdr:rowOff>19050</xdr:rowOff>
        </xdr:from>
        <xdr:to>
          <xdr:col>24</xdr:col>
          <xdr:colOff>0</xdr:colOff>
          <xdr:row>9</xdr:row>
          <xdr:rowOff>0</xdr:rowOff>
        </xdr:to>
        <xdr:sp macro="" textlink="">
          <xdr:nvSpPr>
            <xdr:cNvPr id="25783" name="Check Box 183" hidden="1">
              <a:extLst>
                <a:ext uri="{63B3BB69-23CF-44E3-9099-C40C66FF867C}">
                  <a14:compatExt spid="_x0000_s25783"/>
                </a:ext>
                <a:ext uri="{FF2B5EF4-FFF2-40B4-BE49-F238E27FC236}">
                  <a16:creationId xmlns:a16="http://schemas.microsoft.com/office/drawing/2014/main" id="{00000000-0008-0000-0400-0000B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xdr:row>
          <xdr:rowOff>19050</xdr:rowOff>
        </xdr:from>
        <xdr:to>
          <xdr:col>24</xdr:col>
          <xdr:colOff>0</xdr:colOff>
          <xdr:row>11</xdr:row>
          <xdr:rowOff>0</xdr:rowOff>
        </xdr:to>
        <xdr:sp macro="" textlink="">
          <xdr:nvSpPr>
            <xdr:cNvPr id="25784" name="Check Box 184" hidden="1">
              <a:extLst>
                <a:ext uri="{63B3BB69-23CF-44E3-9099-C40C66FF867C}">
                  <a14:compatExt spid="_x0000_s25784"/>
                </a:ext>
                <a:ext uri="{FF2B5EF4-FFF2-40B4-BE49-F238E27FC236}">
                  <a16:creationId xmlns:a16="http://schemas.microsoft.com/office/drawing/2014/main" id="{00000000-0008-0000-0400-0000B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17</xdr:row>
          <xdr:rowOff>19050</xdr:rowOff>
        </xdr:from>
        <xdr:to>
          <xdr:col>21</xdr:col>
          <xdr:colOff>0</xdr:colOff>
          <xdr:row>18</xdr:row>
          <xdr:rowOff>0</xdr:rowOff>
        </xdr:to>
        <xdr:sp macro="" textlink="">
          <xdr:nvSpPr>
            <xdr:cNvPr id="25785" name="Check Box 185" hidden="1">
              <a:extLst>
                <a:ext uri="{63B3BB69-23CF-44E3-9099-C40C66FF867C}">
                  <a14:compatExt spid="_x0000_s25785"/>
                </a:ext>
                <a:ext uri="{FF2B5EF4-FFF2-40B4-BE49-F238E27FC236}">
                  <a16:creationId xmlns:a16="http://schemas.microsoft.com/office/drawing/2014/main" id="{00000000-0008-0000-0400-0000B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19050</xdr:rowOff>
        </xdr:from>
        <xdr:to>
          <xdr:col>2</xdr:col>
          <xdr:colOff>0</xdr:colOff>
          <xdr:row>13</xdr:row>
          <xdr:rowOff>215900</xdr:rowOff>
        </xdr:to>
        <xdr:sp macro="" textlink="">
          <xdr:nvSpPr>
            <xdr:cNvPr id="25786" name="Check Box 186" hidden="1">
              <a:extLst>
                <a:ext uri="{63B3BB69-23CF-44E3-9099-C40C66FF867C}">
                  <a14:compatExt spid="_x0000_s25786"/>
                </a:ext>
                <a:ext uri="{FF2B5EF4-FFF2-40B4-BE49-F238E27FC236}">
                  <a16:creationId xmlns:a16="http://schemas.microsoft.com/office/drawing/2014/main" id="{00000000-0008-0000-0400-0000B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10</xdr:row>
          <xdr:rowOff>19050</xdr:rowOff>
        </xdr:from>
        <xdr:to>
          <xdr:col>2</xdr:col>
          <xdr:colOff>19050</xdr:colOff>
          <xdr:row>10</xdr:row>
          <xdr:rowOff>228600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5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xdr:row>
          <xdr:rowOff>19050</xdr:rowOff>
        </xdr:from>
        <xdr:to>
          <xdr:col>2</xdr:col>
          <xdr:colOff>19050</xdr:colOff>
          <xdr:row>11</xdr:row>
          <xdr:rowOff>228600</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0500-00000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xdr:row>
          <xdr:rowOff>19050</xdr:rowOff>
        </xdr:from>
        <xdr:to>
          <xdr:col>2</xdr:col>
          <xdr:colOff>19050</xdr:colOff>
          <xdr:row>12</xdr:row>
          <xdr:rowOff>228600</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0500-00000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19050</xdr:rowOff>
        </xdr:from>
        <xdr:to>
          <xdr:col>2</xdr:col>
          <xdr:colOff>19050</xdr:colOff>
          <xdr:row>13</xdr:row>
          <xdr:rowOff>228600</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05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19050</xdr:rowOff>
        </xdr:from>
        <xdr:to>
          <xdr:col>2</xdr:col>
          <xdr:colOff>19050</xdr:colOff>
          <xdr:row>14</xdr:row>
          <xdr:rowOff>228600</xdr:rowOff>
        </xdr:to>
        <xdr:sp macro="" textlink="">
          <xdr:nvSpPr>
            <xdr:cNvPr id="67589" name="Check Box 5" hidden="1">
              <a:extLst>
                <a:ext uri="{63B3BB69-23CF-44E3-9099-C40C66FF867C}">
                  <a14:compatExt spid="_x0000_s67589"/>
                </a:ext>
                <a:ext uri="{FF2B5EF4-FFF2-40B4-BE49-F238E27FC236}">
                  <a16:creationId xmlns:a16="http://schemas.microsoft.com/office/drawing/2014/main" id="{00000000-0008-0000-0500-00000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19050</xdr:rowOff>
        </xdr:from>
        <xdr:to>
          <xdr:col>2</xdr:col>
          <xdr:colOff>19050</xdr:colOff>
          <xdr:row>15</xdr:row>
          <xdr:rowOff>228600</xdr:rowOff>
        </xdr:to>
        <xdr:sp macro="" textlink="">
          <xdr:nvSpPr>
            <xdr:cNvPr id="67590" name="Check Box 6" hidden="1">
              <a:extLst>
                <a:ext uri="{63B3BB69-23CF-44E3-9099-C40C66FF867C}">
                  <a14:compatExt spid="_x0000_s67590"/>
                </a:ext>
                <a:ext uri="{FF2B5EF4-FFF2-40B4-BE49-F238E27FC236}">
                  <a16:creationId xmlns:a16="http://schemas.microsoft.com/office/drawing/2014/main" id="{00000000-0008-0000-0500-00000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19050</xdr:rowOff>
        </xdr:from>
        <xdr:to>
          <xdr:col>2</xdr:col>
          <xdr:colOff>19050</xdr:colOff>
          <xdr:row>16</xdr:row>
          <xdr:rowOff>228600</xdr:rowOff>
        </xdr:to>
        <xdr:sp macro="" textlink="">
          <xdr:nvSpPr>
            <xdr:cNvPr id="67591" name="Check Box 7" hidden="1">
              <a:extLst>
                <a:ext uri="{63B3BB69-23CF-44E3-9099-C40C66FF867C}">
                  <a14:compatExt spid="_x0000_s67591"/>
                </a:ext>
                <a:ext uri="{FF2B5EF4-FFF2-40B4-BE49-F238E27FC236}">
                  <a16:creationId xmlns:a16="http://schemas.microsoft.com/office/drawing/2014/main" id="{00000000-0008-0000-0500-00000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19050</xdr:rowOff>
        </xdr:from>
        <xdr:to>
          <xdr:col>2</xdr:col>
          <xdr:colOff>19050</xdr:colOff>
          <xdr:row>17</xdr:row>
          <xdr:rowOff>228600</xdr:rowOff>
        </xdr:to>
        <xdr:sp macro="" textlink="">
          <xdr:nvSpPr>
            <xdr:cNvPr id="67592" name="Check Box 8" hidden="1">
              <a:extLst>
                <a:ext uri="{63B3BB69-23CF-44E3-9099-C40C66FF867C}">
                  <a14:compatExt spid="_x0000_s67592"/>
                </a:ext>
                <a:ext uri="{FF2B5EF4-FFF2-40B4-BE49-F238E27FC236}">
                  <a16:creationId xmlns:a16="http://schemas.microsoft.com/office/drawing/2014/main" id="{00000000-0008-0000-0500-00000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19050</xdr:rowOff>
        </xdr:from>
        <xdr:to>
          <xdr:col>2</xdr:col>
          <xdr:colOff>19050</xdr:colOff>
          <xdr:row>18</xdr:row>
          <xdr:rowOff>228600</xdr:rowOff>
        </xdr:to>
        <xdr:sp macro="" textlink="">
          <xdr:nvSpPr>
            <xdr:cNvPr id="67593" name="Check Box 9" hidden="1">
              <a:extLst>
                <a:ext uri="{63B3BB69-23CF-44E3-9099-C40C66FF867C}">
                  <a14:compatExt spid="_x0000_s67593"/>
                </a:ext>
                <a:ext uri="{FF2B5EF4-FFF2-40B4-BE49-F238E27FC236}">
                  <a16:creationId xmlns:a16="http://schemas.microsoft.com/office/drawing/2014/main" id="{00000000-0008-0000-0500-00000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19050</xdr:rowOff>
        </xdr:from>
        <xdr:to>
          <xdr:col>2</xdr:col>
          <xdr:colOff>19050</xdr:colOff>
          <xdr:row>19</xdr:row>
          <xdr:rowOff>228600</xdr:rowOff>
        </xdr:to>
        <xdr:sp macro="" textlink="">
          <xdr:nvSpPr>
            <xdr:cNvPr id="67594" name="Check Box 10" hidden="1">
              <a:extLst>
                <a:ext uri="{63B3BB69-23CF-44E3-9099-C40C66FF867C}">
                  <a14:compatExt spid="_x0000_s67594"/>
                </a:ext>
                <a:ext uri="{FF2B5EF4-FFF2-40B4-BE49-F238E27FC236}">
                  <a16:creationId xmlns:a16="http://schemas.microsoft.com/office/drawing/2014/main" id="{00000000-0008-0000-0500-00000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19050</xdr:rowOff>
        </xdr:from>
        <xdr:to>
          <xdr:col>2</xdr:col>
          <xdr:colOff>19050</xdr:colOff>
          <xdr:row>20</xdr:row>
          <xdr:rowOff>228600</xdr:rowOff>
        </xdr:to>
        <xdr:sp macro="" textlink="">
          <xdr:nvSpPr>
            <xdr:cNvPr id="67595" name="Check Box 11" hidden="1">
              <a:extLst>
                <a:ext uri="{63B3BB69-23CF-44E3-9099-C40C66FF867C}">
                  <a14:compatExt spid="_x0000_s67595"/>
                </a:ext>
                <a:ext uri="{FF2B5EF4-FFF2-40B4-BE49-F238E27FC236}">
                  <a16:creationId xmlns:a16="http://schemas.microsoft.com/office/drawing/2014/main" id="{00000000-0008-0000-0500-00000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2</xdr:col>
          <xdr:colOff>19050</xdr:colOff>
          <xdr:row>21</xdr:row>
          <xdr:rowOff>228600</xdr:rowOff>
        </xdr:to>
        <xdr:sp macro="" textlink="">
          <xdr:nvSpPr>
            <xdr:cNvPr id="67596" name="Check Box 12" hidden="1">
              <a:extLst>
                <a:ext uri="{63B3BB69-23CF-44E3-9099-C40C66FF867C}">
                  <a14:compatExt spid="_x0000_s67596"/>
                </a:ext>
                <a:ext uri="{FF2B5EF4-FFF2-40B4-BE49-F238E27FC236}">
                  <a16:creationId xmlns:a16="http://schemas.microsoft.com/office/drawing/2014/main" id="{00000000-0008-0000-0500-00000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19050</xdr:rowOff>
        </xdr:from>
        <xdr:to>
          <xdr:col>2</xdr:col>
          <xdr:colOff>19050</xdr:colOff>
          <xdr:row>22</xdr:row>
          <xdr:rowOff>228600</xdr:rowOff>
        </xdr:to>
        <xdr:sp macro="" textlink="">
          <xdr:nvSpPr>
            <xdr:cNvPr id="67597" name="Check Box 13" hidden="1">
              <a:extLst>
                <a:ext uri="{63B3BB69-23CF-44E3-9099-C40C66FF867C}">
                  <a14:compatExt spid="_x0000_s67597"/>
                </a:ext>
                <a:ext uri="{FF2B5EF4-FFF2-40B4-BE49-F238E27FC236}">
                  <a16:creationId xmlns:a16="http://schemas.microsoft.com/office/drawing/2014/main" id="{00000000-0008-0000-0500-00000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19050</xdr:rowOff>
        </xdr:from>
        <xdr:to>
          <xdr:col>2</xdr:col>
          <xdr:colOff>19050</xdr:colOff>
          <xdr:row>23</xdr:row>
          <xdr:rowOff>228600</xdr:rowOff>
        </xdr:to>
        <xdr:sp macro="" textlink="">
          <xdr:nvSpPr>
            <xdr:cNvPr id="67598" name="Check Box 14" hidden="1">
              <a:extLst>
                <a:ext uri="{63B3BB69-23CF-44E3-9099-C40C66FF867C}">
                  <a14:compatExt spid="_x0000_s67598"/>
                </a:ext>
                <a:ext uri="{FF2B5EF4-FFF2-40B4-BE49-F238E27FC236}">
                  <a16:creationId xmlns:a16="http://schemas.microsoft.com/office/drawing/2014/main" id="{00000000-0008-0000-0500-00000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19050</xdr:rowOff>
        </xdr:from>
        <xdr:to>
          <xdr:col>2</xdr:col>
          <xdr:colOff>19050</xdr:colOff>
          <xdr:row>24</xdr:row>
          <xdr:rowOff>228600</xdr:rowOff>
        </xdr:to>
        <xdr:sp macro="" textlink="">
          <xdr:nvSpPr>
            <xdr:cNvPr id="67599" name="Check Box 15" hidden="1">
              <a:extLst>
                <a:ext uri="{63B3BB69-23CF-44E3-9099-C40C66FF867C}">
                  <a14:compatExt spid="_x0000_s67599"/>
                </a:ext>
                <a:ext uri="{FF2B5EF4-FFF2-40B4-BE49-F238E27FC236}">
                  <a16:creationId xmlns:a16="http://schemas.microsoft.com/office/drawing/2014/main" id="{00000000-0008-0000-0500-00000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19050</xdr:colOff>
          <xdr:row>25</xdr:row>
          <xdr:rowOff>228600</xdr:rowOff>
        </xdr:to>
        <xdr:sp macro="" textlink="">
          <xdr:nvSpPr>
            <xdr:cNvPr id="67600" name="Check Box 16" hidden="1">
              <a:extLst>
                <a:ext uri="{63B3BB69-23CF-44E3-9099-C40C66FF867C}">
                  <a14:compatExt spid="_x0000_s67600"/>
                </a:ext>
                <a:ext uri="{FF2B5EF4-FFF2-40B4-BE49-F238E27FC236}">
                  <a16:creationId xmlns:a16="http://schemas.microsoft.com/office/drawing/2014/main" id="{00000000-0008-0000-0500-00001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19050</xdr:rowOff>
        </xdr:from>
        <xdr:to>
          <xdr:col>2</xdr:col>
          <xdr:colOff>19050</xdr:colOff>
          <xdr:row>26</xdr:row>
          <xdr:rowOff>228600</xdr:rowOff>
        </xdr:to>
        <xdr:sp macro="" textlink="">
          <xdr:nvSpPr>
            <xdr:cNvPr id="67601" name="Check Box 17" hidden="1">
              <a:extLst>
                <a:ext uri="{63B3BB69-23CF-44E3-9099-C40C66FF867C}">
                  <a14:compatExt spid="_x0000_s67601"/>
                </a:ext>
                <a:ext uri="{FF2B5EF4-FFF2-40B4-BE49-F238E27FC236}">
                  <a16:creationId xmlns:a16="http://schemas.microsoft.com/office/drawing/2014/main" id="{00000000-0008-0000-0500-00001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19050</xdr:rowOff>
        </xdr:from>
        <xdr:to>
          <xdr:col>2</xdr:col>
          <xdr:colOff>19050</xdr:colOff>
          <xdr:row>27</xdr:row>
          <xdr:rowOff>228600</xdr:rowOff>
        </xdr:to>
        <xdr:sp macro="" textlink="">
          <xdr:nvSpPr>
            <xdr:cNvPr id="67602" name="Check Box 18" hidden="1">
              <a:extLst>
                <a:ext uri="{63B3BB69-23CF-44E3-9099-C40C66FF867C}">
                  <a14:compatExt spid="_x0000_s67602"/>
                </a:ext>
                <a:ext uri="{FF2B5EF4-FFF2-40B4-BE49-F238E27FC236}">
                  <a16:creationId xmlns:a16="http://schemas.microsoft.com/office/drawing/2014/main" id="{00000000-0008-0000-0500-00001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19050</xdr:rowOff>
        </xdr:from>
        <xdr:to>
          <xdr:col>2</xdr:col>
          <xdr:colOff>19050</xdr:colOff>
          <xdr:row>28</xdr:row>
          <xdr:rowOff>228600</xdr:rowOff>
        </xdr:to>
        <xdr:sp macro="" textlink="">
          <xdr:nvSpPr>
            <xdr:cNvPr id="67603" name="Check Box 19" hidden="1">
              <a:extLst>
                <a:ext uri="{63B3BB69-23CF-44E3-9099-C40C66FF867C}">
                  <a14:compatExt spid="_x0000_s67603"/>
                </a:ext>
                <a:ext uri="{FF2B5EF4-FFF2-40B4-BE49-F238E27FC236}">
                  <a16:creationId xmlns:a16="http://schemas.microsoft.com/office/drawing/2014/main" id="{00000000-0008-0000-0500-00001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19050</xdr:rowOff>
        </xdr:from>
        <xdr:to>
          <xdr:col>2</xdr:col>
          <xdr:colOff>19050</xdr:colOff>
          <xdr:row>29</xdr:row>
          <xdr:rowOff>228600</xdr:rowOff>
        </xdr:to>
        <xdr:sp macro="" textlink="">
          <xdr:nvSpPr>
            <xdr:cNvPr id="67604" name="Check Box 20" hidden="1">
              <a:extLst>
                <a:ext uri="{63B3BB69-23CF-44E3-9099-C40C66FF867C}">
                  <a14:compatExt spid="_x0000_s67604"/>
                </a:ext>
                <a:ext uri="{FF2B5EF4-FFF2-40B4-BE49-F238E27FC236}">
                  <a16:creationId xmlns:a16="http://schemas.microsoft.com/office/drawing/2014/main" id="{00000000-0008-0000-0500-00001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19050</xdr:rowOff>
        </xdr:from>
        <xdr:to>
          <xdr:col>2</xdr:col>
          <xdr:colOff>19050</xdr:colOff>
          <xdr:row>30</xdr:row>
          <xdr:rowOff>228600</xdr:rowOff>
        </xdr:to>
        <xdr:sp macro="" textlink="">
          <xdr:nvSpPr>
            <xdr:cNvPr id="67605" name="Check Box 21" hidden="1">
              <a:extLst>
                <a:ext uri="{63B3BB69-23CF-44E3-9099-C40C66FF867C}">
                  <a14:compatExt spid="_x0000_s67605"/>
                </a:ext>
                <a:ext uri="{FF2B5EF4-FFF2-40B4-BE49-F238E27FC236}">
                  <a16:creationId xmlns:a16="http://schemas.microsoft.com/office/drawing/2014/main" id="{00000000-0008-0000-0500-00001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19050</xdr:rowOff>
        </xdr:from>
        <xdr:to>
          <xdr:col>2</xdr:col>
          <xdr:colOff>19050</xdr:colOff>
          <xdr:row>31</xdr:row>
          <xdr:rowOff>228600</xdr:rowOff>
        </xdr:to>
        <xdr:sp macro="" textlink="">
          <xdr:nvSpPr>
            <xdr:cNvPr id="67606" name="Check Box 22" hidden="1">
              <a:extLst>
                <a:ext uri="{63B3BB69-23CF-44E3-9099-C40C66FF867C}">
                  <a14:compatExt spid="_x0000_s67606"/>
                </a:ext>
                <a:ext uri="{FF2B5EF4-FFF2-40B4-BE49-F238E27FC236}">
                  <a16:creationId xmlns:a16="http://schemas.microsoft.com/office/drawing/2014/main" id="{00000000-0008-0000-0500-00001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19050</xdr:rowOff>
        </xdr:from>
        <xdr:to>
          <xdr:col>2</xdr:col>
          <xdr:colOff>19050</xdr:colOff>
          <xdr:row>32</xdr:row>
          <xdr:rowOff>228600</xdr:rowOff>
        </xdr:to>
        <xdr:sp macro="" textlink="">
          <xdr:nvSpPr>
            <xdr:cNvPr id="67607" name="Check Box 23" hidden="1">
              <a:extLst>
                <a:ext uri="{63B3BB69-23CF-44E3-9099-C40C66FF867C}">
                  <a14:compatExt spid="_x0000_s67607"/>
                </a:ext>
                <a:ext uri="{FF2B5EF4-FFF2-40B4-BE49-F238E27FC236}">
                  <a16:creationId xmlns:a16="http://schemas.microsoft.com/office/drawing/2014/main" id="{00000000-0008-0000-0500-00001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19050</xdr:colOff>
          <xdr:row>33</xdr:row>
          <xdr:rowOff>228600</xdr:rowOff>
        </xdr:to>
        <xdr:sp macro="" textlink="">
          <xdr:nvSpPr>
            <xdr:cNvPr id="67608" name="Check Box 24" hidden="1">
              <a:extLst>
                <a:ext uri="{63B3BB69-23CF-44E3-9099-C40C66FF867C}">
                  <a14:compatExt spid="_x0000_s67608"/>
                </a:ext>
                <a:ext uri="{FF2B5EF4-FFF2-40B4-BE49-F238E27FC236}">
                  <a16:creationId xmlns:a16="http://schemas.microsoft.com/office/drawing/2014/main" id="{00000000-0008-0000-0500-00001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xdr:row>
          <xdr:rowOff>19050</xdr:rowOff>
        </xdr:from>
        <xdr:to>
          <xdr:col>21</xdr:col>
          <xdr:colOff>19050</xdr:colOff>
          <xdr:row>10</xdr:row>
          <xdr:rowOff>228600</xdr:rowOff>
        </xdr:to>
        <xdr:sp macro="" textlink="">
          <xdr:nvSpPr>
            <xdr:cNvPr id="67609" name="Check Box 25" hidden="1">
              <a:extLst>
                <a:ext uri="{63B3BB69-23CF-44E3-9099-C40C66FF867C}">
                  <a14:compatExt spid="_x0000_s67609"/>
                </a:ext>
                <a:ext uri="{FF2B5EF4-FFF2-40B4-BE49-F238E27FC236}">
                  <a16:creationId xmlns:a16="http://schemas.microsoft.com/office/drawing/2014/main" id="{00000000-0008-0000-0500-00001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xdr:row>
          <xdr:rowOff>19050</xdr:rowOff>
        </xdr:from>
        <xdr:to>
          <xdr:col>21</xdr:col>
          <xdr:colOff>19050</xdr:colOff>
          <xdr:row>11</xdr:row>
          <xdr:rowOff>228600</xdr:rowOff>
        </xdr:to>
        <xdr:sp macro="" textlink="">
          <xdr:nvSpPr>
            <xdr:cNvPr id="67610" name="Check Box 26" hidden="1">
              <a:extLst>
                <a:ext uri="{63B3BB69-23CF-44E3-9099-C40C66FF867C}">
                  <a14:compatExt spid="_x0000_s67610"/>
                </a:ext>
                <a:ext uri="{FF2B5EF4-FFF2-40B4-BE49-F238E27FC236}">
                  <a16:creationId xmlns:a16="http://schemas.microsoft.com/office/drawing/2014/main" id="{00000000-0008-0000-0500-00001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12</xdr:row>
          <xdr:rowOff>19050</xdr:rowOff>
        </xdr:from>
        <xdr:to>
          <xdr:col>21</xdr:col>
          <xdr:colOff>19050</xdr:colOff>
          <xdr:row>12</xdr:row>
          <xdr:rowOff>228600</xdr:rowOff>
        </xdr:to>
        <xdr:sp macro="" textlink="">
          <xdr:nvSpPr>
            <xdr:cNvPr id="67611" name="Check Box 27" hidden="1">
              <a:extLst>
                <a:ext uri="{63B3BB69-23CF-44E3-9099-C40C66FF867C}">
                  <a14:compatExt spid="_x0000_s67611"/>
                </a:ext>
                <a:ext uri="{FF2B5EF4-FFF2-40B4-BE49-F238E27FC236}">
                  <a16:creationId xmlns:a16="http://schemas.microsoft.com/office/drawing/2014/main" id="{00000000-0008-0000-0500-00001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xdr:row>
          <xdr:rowOff>19050</xdr:rowOff>
        </xdr:from>
        <xdr:to>
          <xdr:col>21</xdr:col>
          <xdr:colOff>19050</xdr:colOff>
          <xdr:row>13</xdr:row>
          <xdr:rowOff>228600</xdr:rowOff>
        </xdr:to>
        <xdr:sp macro="" textlink="">
          <xdr:nvSpPr>
            <xdr:cNvPr id="67612" name="Check Box 28" hidden="1">
              <a:extLst>
                <a:ext uri="{63B3BB69-23CF-44E3-9099-C40C66FF867C}">
                  <a14:compatExt spid="_x0000_s67612"/>
                </a:ext>
                <a:ext uri="{FF2B5EF4-FFF2-40B4-BE49-F238E27FC236}">
                  <a16:creationId xmlns:a16="http://schemas.microsoft.com/office/drawing/2014/main" id="{00000000-0008-0000-0500-00001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14</xdr:row>
          <xdr:rowOff>19050</xdr:rowOff>
        </xdr:from>
        <xdr:to>
          <xdr:col>21</xdr:col>
          <xdr:colOff>19050</xdr:colOff>
          <xdr:row>14</xdr:row>
          <xdr:rowOff>228600</xdr:rowOff>
        </xdr:to>
        <xdr:sp macro="" textlink="">
          <xdr:nvSpPr>
            <xdr:cNvPr id="67613" name="Check Box 29" hidden="1">
              <a:extLst>
                <a:ext uri="{63B3BB69-23CF-44E3-9099-C40C66FF867C}">
                  <a14:compatExt spid="_x0000_s67613"/>
                </a:ext>
                <a:ext uri="{FF2B5EF4-FFF2-40B4-BE49-F238E27FC236}">
                  <a16:creationId xmlns:a16="http://schemas.microsoft.com/office/drawing/2014/main" id="{00000000-0008-0000-0500-00001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15</xdr:row>
          <xdr:rowOff>19050</xdr:rowOff>
        </xdr:from>
        <xdr:to>
          <xdr:col>21</xdr:col>
          <xdr:colOff>19050</xdr:colOff>
          <xdr:row>15</xdr:row>
          <xdr:rowOff>228600</xdr:rowOff>
        </xdr:to>
        <xdr:sp macro="" textlink="">
          <xdr:nvSpPr>
            <xdr:cNvPr id="67614" name="Check Box 30" hidden="1">
              <a:extLst>
                <a:ext uri="{63B3BB69-23CF-44E3-9099-C40C66FF867C}">
                  <a14:compatExt spid="_x0000_s67614"/>
                </a:ext>
                <a:ext uri="{FF2B5EF4-FFF2-40B4-BE49-F238E27FC236}">
                  <a16:creationId xmlns:a16="http://schemas.microsoft.com/office/drawing/2014/main" id="{00000000-0008-0000-0500-00001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16</xdr:row>
          <xdr:rowOff>19050</xdr:rowOff>
        </xdr:from>
        <xdr:to>
          <xdr:col>21</xdr:col>
          <xdr:colOff>19050</xdr:colOff>
          <xdr:row>16</xdr:row>
          <xdr:rowOff>228600</xdr:rowOff>
        </xdr:to>
        <xdr:sp macro="" textlink="">
          <xdr:nvSpPr>
            <xdr:cNvPr id="67615" name="Check Box 31" hidden="1">
              <a:extLst>
                <a:ext uri="{63B3BB69-23CF-44E3-9099-C40C66FF867C}">
                  <a14:compatExt spid="_x0000_s67615"/>
                </a:ext>
                <a:ext uri="{FF2B5EF4-FFF2-40B4-BE49-F238E27FC236}">
                  <a16:creationId xmlns:a16="http://schemas.microsoft.com/office/drawing/2014/main" id="{00000000-0008-0000-0500-00001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17</xdr:row>
          <xdr:rowOff>19050</xdr:rowOff>
        </xdr:from>
        <xdr:to>
          <xdr:col>21</xdr:col>
          <xdr:colOff>19050</xdr:colOff>
          <xdr:row>17</xdr:row>
          <xdr:rowOff>228600</xdr:rowOff>
        </xdr:to>
        <xdr:sp macro="" textlink="">
          <xdr:nvSpPr>
            <xdr:cNvPr id="67616" name="Check Box 32" hidden="1">
              <a:extLst>
                <a:ext uri="{63B3BB69-23CF-44E3-9099-C40C66FF867C}">
                  <a14:compatExt spid="_x0000_s67616"/>
                </a:ext>
                <a:ext uri="{FF2B5EF4-FFF2-40B4-BE49-F238E27FC236}">
                  <a16:creationId xmlns:a16="http://schemas.microsoft.com/office/drawing/2014/main" id="{00000000-0008-0000-0500-00002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18</xdr:row>
          <xdr:rowOff>19050</xdr:rowOff>
        </xdr:from>
        <xdr:to>
          <xdr:col>21</xdr:col>
          <xdr:colOff>19050</xdr:colOff>
          <xdr:row>18</xdr:row>
          <xdr:rowOff>228600</xdr:rowOff>
        </xdr:to>
        <xdr:sp macro="" textlink="">
          <xdr:nvSpPr>
            <xdr:cNvPr id="67617" name="Check Box 33" hidden="1">
              <a:extLst>
                <a:ext uri="{63B3BB69-23CF-44E3-9099-C40C66FF867C}">
                  <a14:compatExt spid="_x0000_s67617"/>
                </a:ext>
                <a:ext uri="{FF2B5EF4-FFF2-40B4-BE49-F238E27FC236}">
                  <a16:creationId xmlns:a16="http://schemas.microsoft.com/office/drawing/2014/main" id="{00000000-0008-0000-0500-00002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19</xdr:row>
          <xdr:rowOff>19050</xdr:rowOff>
        </xdr:from>
        <xdr:to>
          <xdr:col>21</xdr:col>
          <xdr:colOff>19050</xdr:colOff>
          <xdr:row>19</xdr:row>
          <xdr:rowOff>228600</xdr:rowOff>
        </xdr:to>
        <xdr:sp macro="" textlink="">
          <xdr:nvSpPr>
            <xdr:cNvPr id="67618" name="Check Box 34" hidden="1">
              <a:extLst>
                <a:ext uri="{63B3BB69-23CF-44E3-9099-C40C66FF867C}">
                  <a14:compatExt spid="_x0000_s67618"/>
                </a:ext>
                <a:ext uri="{FF2B5EF4-FFF2-40B4-BE49-F238E27FC236}">
                  <a16:creationId xmlns:a16="http://schemas.microsoft.com/office/drawing/2014/main" id="{00000000-0008-0000-0500-00002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19050</xdr:rowOff>
        </xdr:from>
        <xdr:to>
          <xdr:col>21</xdr:col>
          <xdr:colOff>19050</xdr:colOff>
          <xdr:row>20</xdr:row>
          <xdr:rowOff>228600</xdr:rowOff>
        </xdr:to>
        <xdr:sp macro="" textlink="">
          <xdr:nvSpPr>
            <xdr:cNvPr id="67619" name="Check Box 35" hidden="1">
              <a:extLst>
                <a:ext uri="{63B3BB69-23CF-44E3-9099-C40C66FF867C}">
                  <a14:compatExt spid="_x0000_s67619"/>
                </a:ext>
                <a:ext uri="{FF2B5EF4-FFF2-40B4-BE49-F238E27FC236}">
                  <a16:creationId xmlns:a16="http://schemas.microsoft.com/office/drawing/2014/main" id="{00000000-0008-0000-0500-00002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21</xdr:row>
          <xdr:rowOff>19050</xdr:rowOff>
        </xdr:from>
        <xdr:to>
          <xdr:col>21</xdr:col>
          <xdr:colOff>19050</xdr:colOff>
          <xdr:row>21</xdr:row>
          <xdr:rowOff>228600</xdr:rowOff>
        </xdr:to>
        <xdr:sp macro="" textlink="">
          <xdr:nvSpPr>
            <xdr:cNvPr id="67620" name="Check Box 36" hidden="1">
              <a:extLst>
                <a:ext uri="{63B3BB69-23CF-44E3-9099-C40C66FF867C}">
                  <a14:compatExt spid="_x0000_s67620"/>
                </a:ext>
                <a:ext uri="{FF2B5EF4-FFF2-40B4-BE49-F238E27FC236}">
                  <a16:creationId xmlns:a16="http://schemas.microsoft.com/office/drawing/2014/main" id="{00000000-0008-0000-0500-00002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22</xdr:row>
          <xdr:rowOff>19050</xdr:rowOff>
        </xdr:from>
        <xdr:to>
          <xdr:col>21</xdr:col>
          <xdr:colOff>19050</xdr:colOff>
          <xdr:row>22</xdr:row>
          <xdr:rowOff>228600</xdr:rowOff>
        </xdr:to>
        <xdr:sp macro="" textlink="">
          <xdr:nvSpPr>
            <xdr:cNvPr id="67621" name="Check Box 37" hidden="1">
              <a:extLst>
                <a:ext uri="{63B3BB69-23CF-44E3-9099-C40C66FF867C}">
                  <a14:compatExt spid="_x0000_s67621"/>
                </a:ext>
                <a:ext uri="{FF2B5EF4-FFF2-40B4-BE49-F238E27FC236}">
                  <a16:creationId xmlns:a16="http://schemas.microsoft.com/office/drawing/2014/main" id="{00000000-0008-0000-0500-00002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23</xdr:row>
          <xdr:rowOff>19050</xdr:rowOff>
        </xdr:from>
        <xdr:to>
          <xdr:col>21</xdr:col>
          <xdr:colOff>19050</xdr:colOff>
          <xdr:row>23</xdr:row>
          <xdr:rowOff>228600</xdr:rowOff>
        </xdr:to>
        <xdr:sp macro="" textlink="">
          <xdr:nvSpPr>
            <xdr:cNvPr id="67622" name="Check Box 38" hidden="1">
              <a:extLst>
                <a:ext uri="{63B3BB69-23CF-44E3-9099-C40C66FF867C}">
                  <a14:compatExt spid="_x0000_s67622"/>
                </a:ext>
                <a:ext uri="{FF2B5EF4-FFF2-40B4-BE49-F238E27FC236}">
                  <a16:creationId xmlns:a16="http://schemas.microsoft.com/office/drawing/2014/main" id="{00000000-0008-0000-0500-00002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24</xdr:row>
          <xdr:rowOff>19050</xdr:rowOff>
        </xdr:from>
        <xdr:to>
          <xdr:col>21</xdr:col>
          <xdr:colOff>19050</xdr:colOff>
          <xdr:row>24</xdr:row>
          <xdr:rowOff>228600</xdr:rowOff>
        </xdr:to>
        <xdr:sp macro="" textlink="">
          <xdr:nvSpPr>
            <xdr:cNvPr id="67623" name="Check Box 39" hidden="1">
              <a:extLst>
                <a:ext uri="{63B3BB69-23CF-44E3-9099-C40C66FF867C}">
                  <a14:compatExt spid="_x0000_s67623"/>
                </a:ext>
                <a:ext uri="{FF2B5EF4-FFF2-40B4-BE49-F238E27FC236}">
                  <a16:creationId xmlns:a16="http://schemas.microsoft.com/office/drawing/2014/main" id="{00000000-0008-0000-0500-00002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25</xdr:row>
          <xdr:rowOff>19050</xdr:rowOff>
        </xdr:from>
        <xdr:to>
          <xdr:col>21</xdr:col>
          <xdr:colOff>19050</xdr:colOff>
          <xdr:row>25</xdr:row>
          <xdr:rowOff>228600</xdr:rowOff>
        </xdr:to>
        <xdr:sp macro="" textlink="">
          <xdr:nvSpPr>
            <xdr:cNvPr id="67624" name="Check Box 40" hidden="1">
              <a:extLst>
                <a:ext uri="{63B3BB69-23CF-44E3-9099-C40C66FF867C}">
                  <a14:compatExt spid="_x0000_s67624"/>
                </a:ext>
                <a:ext uri="{FF2B5EF4-FFF2-40B4-BE49-F238E27FC236}">
                  <a16:creationId xmlns:a16="http://schemas.microsoft.com/office/drawing/2014/main" id="{00000000-0008-0000-0500-00002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26</xdr:row>
          <xdr:rowOff>19050</xdr:rowOff>
        </xdr:from>
        <xdr:to>
          <xdr:col>21</xdr:col>
          <xdr:colOff>19050</xdr:colOff>
          <xdr:row>26</xdr:row>
          <xdr:rowOff>228600</xdr:rowOff>
        </xdr:to>
        <xdr:sp macro="" textlink="">
          <xdr:nvSpPr>
            <xdr:cNvPr id="67625" name="Check Box 41" hidden="1">
              <a:extLst>
                <a:ext uri="{63B3BB69-23CF-44E3-9099-C40C66FF867C}">
                  <a14:compatExt spid="_x0000_s67625"/>
                </a:ext>
                <a:ext uri="{FF2B5EF4-FFF2-40B4-BE49-F238E27FC236}">
                  <a16:creationId xmlns:a16="http://schemas.microsoft.com/office/drawing/2014/main" id="{00000000-0008-0000-0500-00002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27</xdr:row>
          <xdr:rowOff>19050</xdr:rowOff>
        </xdr:from>
        <xdr:to>
          <xdr:col>21</xdr:col>
          <xdr:colOff>19050</xdr:colOff>
          <xdr:row>27</xdr:row>
          <xdr:rowOff>228600</xdr:rowOff>
        </xdr:to>
        <xdr:sp macro="" textlink="">
          <xdr:nvSpPr>
            <xdr:cNvPr id="67626" name="Check Box 42" hidden="1">
              <a:extLst>
                <a:ext uri="{63B3BB69-23CF-44E3-9099-C40C66FF867C}">
                  <a14:compatExt spid="_x0000_s67626"/>
                </a:ext>
                <a:ext uri="{FF2B5EF4-FFF2-40B4-BE49-F238E27FC236}">
                  <a16:creationId xmlns:a16="http://schemas.microsoft.com/office/drawing/2014/main" id="{00000000-0008-0000-0500-00002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28</xdr:row>
          <xdr:rowOff>19050</xdr:rowOff>
        </xdr:from>
        <xdr:to>
          <xdr:col>21</xdr:col>
          <xdr:colOff>19050</xdr:colOff>
          <xdr:row>28</xdr:row>
          <xdr:rowOff>228600</xdr:rowOff>
        </xdr:to>
        <xdr:sp macro="" textlink="">
          <xdr:nvSpPr>
            <xdr:cNvPr id="67627" name="Check Box 43" hidden="1">
              <a:extLst>
                <a:ext uri="{63B3BB69-23CF-44E3-9099-C40C66FF867C}">
                  <a14:compatExt spid="_x0000_s67627"/>
                </a:ext>
                <a:ext uri="{FF2B5EF4-FFF2-40B4-BE49-F238E27FC236}">
                  <a16:creationId xmlns:a16="http://schemas.microsoft.com/office/drawing/2014/main" id="{00000000-0008-0000-0500-00002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33</xdr:row>
          <xdr:rowOff>19050</xdr:rowOff>
        </xdr:from>
        <xdr:to>
          <xdr:col>21</xdr:col>
          <xdr:colOff>19050</xdr:colOff>
          <xdr:row>33</xdr:row>
          <xdr:rowOff>228600</xdr:rowOff>
        </xdr:to>
        <xdr:sp macro="" textlink="">
          <xdr:nvSpPr>
            <xdr:cNvPr id="67628" name="Check Box 44" hidden="1">
              <a:extLst>
                <a:ext uri="{63B3BB69-23CF-44E3-9099-C40C66FF867C}">
                  <a14:compatExt spid="_x0000_s67628"/>
                </a:ext>
                <a:ext uri="{FF2B5EF4-FFF2-40B4-BE49-F238E27FC236}">
                  <a16:creationId xmlns:a16="http://schemas.microsoft.com/office/drawing/2014/main" id="{00000000-0008-0000-0500-00002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7</xdr:row>
          <xdr:rowOff>19050</xdr:rowOff>
        </xdr:from>
        <xdr:to>
          <xdr:col>34</xdr:col>
          <xdr:colOff>19050</xdr:colOff>
          <xdr:row>7</xdr:row>
          <xdr:rowOff>228600</xdr:rowOff>
        </xdr:to>
        <xdr:sp macro="" textlink="">
          <xdr:nvSpPr>
            <xdr:cNvPr id="67629" name="Check Box 45" hidden="1">
              <a:extLst>
                <a:ext uri="{63B3BB69-23CF-44E3-9099-C40C66FF867C}">
                  <a14:compatExt spid="_x0000_s67629"/>
                </a:ext>
                <a:ext uri="{FF2B5EF4-FFF2-40B4-BE49-F238E27FC236}">
                  <a16:creationId xmlns:a16="http://schemas.microsoft.com/office/drawing/2014/main" id="{00000000-0008-0000-0500-00002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19050</xdr:rowOff>
        </xdr:from>
        <xdr:to>
          <xdr:col>2</xdr:col>
          <xdr:colOff>19050</xdr:colOff>
          <xdr:row>41</xdr:row>
          <xdr:rowOff>228600</xdr:rowOff>
        </xdr:to>
        <xdr:sp macro="" textlink="">
          <xdr:nvSpPr>
            <xdr:cNvPr id="67630" name="Check Box 46" hidden="1">
              <a:extLst>
                <a:ext uri="{63B3BB69-23CF-44E3-9099-C40C66FF867C}">
                  <a14:compatExt spid="_x0000_s67630"/>
                </a:ext>
                <a:ext uri="{FF2B5EF4-FFF2-40B4-BE49-F238E27FC236}">
                  <a16:creationId xmlns:a16="http://schemas.microsoft.com/office/drawing/2014/main" id="{00000000-0008-0000-0500-00002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19050</xdr:rowOff>
        </xdr:from>
        <xdr:to>
          <xdr:col>2</xdr:col>
          <xdr:colOff>19050</xdr:colOff>
          <xdr:row>42</xdr:row>
          <xdr:rowOff>228600</xdr:rowOff>
        </xdr:to>
        <xdr:sp macro="" textlink="">
          <xdr:nvSpPr>
            <xdr:cNvPr id="67631" name="Check Box 47" hidden="1">
              <a:extLst>
                <a:ext uri="{63B3BB69-23CF-44E3-9099-C40C66FF867C}">
                  <a14:compatExt spid="_x0000_s67631"/>
                </a:ext>
                <a:ext uri="{FF2B5EF4-FFF2-40B4-BE49-F238E27FC236}">
                  <a16:creationId xmlns:a16="http://schemas.microsoft.com/office/drawing/2014/main" id="{00000000-0008-0000-0500-00002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19050</xdr:rowOff>
        </xdr:from>
        <xdr:to>
          <xdr:col>2</xdr:col>
          <xdr:colOff>19050</xdr:colOff>
          <xdr:row>43</xdr:row>
          <xdr:rowOff>228600</xdr:rowOff>
        </xdr:to>
        <xdr:sp macro="" textlink="">
          <xdr:nvSpPr>
            <xdr:cNvPr id="67632" name="Check Box 48" hidden="1">
              <a:extLst>
                <a:ext uri="{63B3BB69-23CF-44E3-9099-C40C66FF867C}">
                  <a14:compatExt spid="_x0000_s67632"/>
                </a:ext>
                <a:ext uri="{FF2B5EF4-FFF2-40B4-BE49-F238E27FC236}">
                  <a16:creationId xmlns:a16="http://schemas.microsoft.com/office/drawing/2014/main" id="{00000000-0008-0000-0500-00003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44</xdr:row>
          <xdr:rowOff>19050</xdr:rowOff>
        </xdr:from>
        <xdr:to>
          <xdr:col>2</xdr:col>
          <xdr:colOff>19050</xdr:colOff>
          <xdr:row>44</xdr:row>
          <xdr:rowOff>228600</xdr:rowOff>
        </xdr:to>
        <xdr:sp macro="" textlink="">
          <xdr:nvSpPr>
            <xdr:cNvPr id="67633" name="Check Box 49" hidden="1">
              <a:extLst>
                <a:ext uri="{63B3BB69-23CF-44E3-9099-C40C66FF867C}">
                  <a14:compatExt spid="_x0000_s67633"/>
                </a:ext>
                <a:ext uri="{FF2B5EF4-FFF2-40B4-BE49-F238E27FC236}">
                  <a16:creationId xmlns:a16="http://schemas.microsoft.com/office/drawing/2014/main" id="{00000000-0008-0000-0500-00003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19050</xdr:rowOff>
        </xdr:from>
        <xdr:to>
          <xdr:col>2</xdr:col>
          <xdr:colOff>19050</xdr:colOff>
          <xdr:row>45</xdr:row>
          <xdr:rowOff>228600</xdr:rowOff>
        </xdr:to>
        <xdr:sp macro="" textlink="">
          <xdr:nvSpPr>
            <xdr:cNvPr id="67634" name="Check Box 50" hidden="1">
              <a:extLst>
                <a:ext uri="{63B3BB69-23CF-44E3-9099-C40C66FF867C}">
                  <a14:compatExt spid="_x0000_s67634"/>
                </a:ext>
                <a:ext uri="{FF2B5EF4-FFF2-40B4-BE49-F238E27FC236}">
                  <a16:creationId xmlns:a16="http://schemas.microsoft.com/office/drawing/2014/main" id="{00000000-0008-0000-0500-00003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19050</xdr:rowOff>
        </xdr:from>
        <xdr:to>
          <xdr:col>2</xdr:col>
          <xdr:colOff>19050</xdr:colOff>
          <xdr:row>46</xdr:row>
          <xdr:rowOff>228600</xdr:rowOff>
        </xdr:to>
        <xdr:sp macro="" textlink="">
          <xdr:nvSpPr>
            <xdr:cNvPr id="67635" name="Check Box 51" hidden="1">
              <a:extLst>
                <a:ext uri="{63B3BB69-23CF-44E3-9099-C40C66FF867C}">
                  <a14:compatExt spid="_x0000_s67635"/>
                </a:ext>
                <a:ext uri="{FF2B5EF4-FFF2-40B4-BE49-F238E27FC236}">
                  <a16:creationId xmlns:a16="http://schemas.microsoft.com/office/drawing/2014/main" id="{00000000-0008-0000-0500-00003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19050</xdr:rowOff>
        </xdr:from>
        <xdr:to>
          <xdr:col>2</xdr:col>
          <xdr:colOff>19050</xdr:colOff>
          <xdr:row>47</xdr:row>
          <xdr:rowOff>228600</xdr:rowOff>
        </xdr:to>
        <xdr:sp macro="" textlink="">
          <xdr:nvSpPr>
            <xdr:cNvPr id="67636" name="Check Box 52" hidden="1">
              <a:extLst>
                <a:ext uri="{63B3BB69-23CF-44E3-9099-C40C66FF867C}">
                  <a14:compatExt spid="_x0000_s67636"/>
                </a:ext>
                <a:ext uri="{FF2B5EF4-FFF2-40B4-BE49-F238E27FC236}">
                  <a16:creationId xmlns:a16="http://schemas.microsoft.com/office/drawing/2014/main" id="{00000000-0008-0000-0500-00003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19050</xdr:rowOff>
        </xdr:from>
        <xdr:to>
          <xdr:col>2</xdr:col>
          <xdr:colOff>19050</xdr:colOff>
          <xdr:row>48</xdr:row>
          <xdr:rowOff>228600</xdr:rowOff>
        </xdr:to>
        <xdr:sp macro="" textlink="">
          <xdr:nvSpPr>
            <xdr:cNvPr id="67637" name="Check Box 53" hidden="1">
              <a:extLst>
                <a:ext uri="{63B3BB69-23CF-44E3-9099-C40C66FF867C}">
                  <a14:compatExt spid="_x0000_s67637"/>
                </a:ext>
                <a:ext uri="{FF2B5EF4-FFF2-40B4-BE49-F238E27FC236}">
                  <a16:creationId xmlns:a16="http://schemas.microsoft.com/office/drawing/2014/main" id="{00000000-0008-0000-0500-00003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19050</xdr:rowOff>
        </xdr:from>
        <xdr:to>
          <xdr:col>2</xdr:col>
          <xdr:colOff>19050</xdr:colOff>
          <xdr:row>49</xdr:row>
          <xdr:rowOff>228600</xdr:rowOff>
        </xdr:to>
        <xdr:sp macro="" textlink="">
          <xdr:nvSpPr>
            <xdr:cNvPr id="67638" name="Check Box 54" hidden="1">
              <a:extLst>
                <a:ext uri="{63B3BB69-23CF-44E3-9099-C40C66FF867C}">
                  <a14:compatExt spid="_x0000_s67638"/>
                </a:ext>
                <a:ext uri="{FF2B5EF4-FFF2-40B4-BE49-F238E27FC236}">
                  <a16:creationId xmlns:a16="http://schemas.microsoft.com/office/drawing/2014/main" id="{00000000-0008-0000-0500-00003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50</xdr:row>
          <xdr:rowOff>19050</xdr:rowOff>
        </xdr:from>
        <xdr:to>
          <xdr:col>2</xdr:col>
          <xdr:colOff>19050</xdr:colOff>
          <xdr:row>50</xdr:row>
          <xdr:rowOff>228600</xdr:rowOff>
        </xdr:to>
        <xdr:sp macro="" textlink="">
          <xdr:nvSpPr>
            <xdr:cNvPr id="67639" name="Check Box 55" hidden="1">
              <a:extLst>
                <a:ext uri="{63B3BB69-23CF-44E3-9099-C40C66FF867C}">
                  <a14:compatExt spid="_x0000_s67639"/>
                </a:ext>
                <a:ext uri="{FF2B5EF4-FFF2-40B4-BE49-F238E27FC236}">
                  <a16:creationId xmlns:a16="http://schemas.microsoft.com/office/drawing/2014/main" id="{00000000-0008-0000-0500-00003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51</xdr:row>
          <xdr:rowOff>19050</xdr:rowOff>
        </xdr:from>
        <xdr:to>
          <xdr:col>2</xdr:col>
          <xdr:colOff>19050</xdr:colOff>
          <xdr:row>51</xdr:row>
          <xdr:rowOff>228600</xdr:rowOff>
        </xdr:to>
        <xdr:sp macro="" textlink="">
          <xdr:nvSpPr>
            <xdr:cNvPr id="67640" name="Check Box 56" hidden="1">
              <a:extLst>
                <a:ext uri="{63B3BB69-23CF-44E3-9099-C40C66FF867C}">
                  <a14:compatExt spid="_x0000_s67640"/>
                </a:ext>
                <a:ext uri="{FF2B5EF4-FFF2-40B4-BE49-F238E27FC236}">
                  <a16:creationId xmlns:a16="http://schemas.microsoft.com/office/drawing/2014/main" id="{00000000-0008-0000-0500-00003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52</xdr:row>
          <xdr:rowOff>19050</xdr:rowOff>
        </xdr:from>
        <xdr:to>
          <xdr:col>2</xdr:col>
          <xdr:colOff>19050</xdr:colOff>
          <xdr:row>52</xdr:row>
          <xdr:rowOff>228600</xdr:rowOff>
        </xdr:to>
        <xdr:sp macro="" textlink="">
          <xdr:nvSpPr>
            <xdr:cNvPr id="67641" name="Check Box 57" hidden="1">
              <a:extLst>
                <a:ext uri="{63B3BB69-23CF-44E3-9099-C40C66FF867C}">
                  <a14:compatExt spid="_x0000_s67641"/>
                </a:ext>
                <a:ext uri="{FF2B5EF4-FFF2-40B4-BE49-F238E27FC236}">
                  <a16:creationId xmlns:a16="http://schemas.microsoft.com/office/drawing/2014/main" id="{00000000-0008-0000-0500-00003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19050</xdr:rowOff>
        </xdr:from>
        <xdr:to>
          <xdr:col>2</xdr:col>
          <xdr:colOff>19050</xdr:colOff>
          <xdr:row>53</xdr:row>
          <xdr:rowOff>228600</xdr:rowOff>
        </xdr:to>
        <xdr:sp macro="" textlink="">
          <xdr:nvSpPr>
            <xdr:cNvPr id="67642" name="Check Box 58" hidden="1">
              <a:extLst>
                <a:ext uri="{63B3BB69-23CF-44E3-9099-C40C66FF867C}">
                  <a14:compatExt spid="_x0000_s67642"/>
                </a:ext>
                <a:ext uri="{FF2B5EF4-FFF2-40B4-BE49-F238E27FC236}">
                  <a16:creationId xmlns:a16="http://schemas.microsoft.com/office/drawing/2014/main" id="{00000000-0008-0000-0500-00003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19050</xdr:rowOff>
        </xdr:from>
        <xdr:to>
          <xdr:col>2</xdr:col>
          <xdr:colOff>19050</xdr:colOff>
          <xdr:row>54</xdr:row>
          <xdr:rowOff>228600</xdr:rowOff>
        </xdr:to>
        <xdr:sp macro="" textlink="">
          <xdr:nvSpPr>
            <xdr:cNvPr id="67643" name="Check Box 59" hidden="1">
              <a:extLst>
                <a:ext uri="{63B3BB69-23CF-44E3-9099-C40C66FF867C}">
                  <a14:compatExt spid="_x0000_s67643"/>
                </a:ext>
                <a:ext uri="{FF2B5EF4-FFF2-40B4-BE49-F238E27FC236}">
                  <a16:creationId xmlns:a16="http://schemas.microsoft.com/office/drawing/2014/main" id="{00000000-0008-0000-0500-00003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xdr:row>
          <xdr:rowOff>19050</xdr:rowOff>
        </xdr:from>
        <xdr:to>
          <xdr:col>2</xdr:col>
          <xdr:colOff>19050</xdr:colOff>
          <xdr:row>55</xdr:row>
          <xdr:rowOff>228600</xdr:rowOff>
        </xdr:to>
        <xdr:sp macro="" textlink="">
          <xdr:nvSpPr>
            <xdr:cNvPr id="67644" name="Check Box 60" hidden="1">
              <a:extLst>
                <a:ext uri="{63B3BB69-23CF-44E3-9099-C40C66FF867C}">
                  <a14:compatExt spid="_x0000_s67644"/>
                </a:ext>
                <a:ext uri="{FF2B5EF4-FFF2-40B4-BE49-F238E27FC236}">
                  <a16:creationId xmlns:a16="http://schemas.microsoft.com/office/drawing/2014/main" id="{00000000-0008-0000-0500-00003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xdr:row>
          <xdr:rowOff>19050</xdr:rowOff>
        </xdr:from>
        <xdr:to>
          <xdr:col>2</xdr:col>
          <xdr:colOff>19050</xdr:colOff>
          <xdr:row>56</xdr:row>
          <xdr:rowOff>228600</xdr:rowOff>
        </xdr:to>
        <xdr:sp macro="" textlink="">
          <xdr:nvSpPr>
            <xdr:cNvPr id="67645" name="Check Box 61" hidden="1">
              <a:extLst>
                <a:ext uri="{63B3BB69-23CF-44E3-9099-C40C66FF867C}">
                  <a14:compatExt spid="_x0000_s67645"/>
                </a:ext>
                <a:ext uri="{FF2B5EF4-FFF2-40B4-BE49-F238E27FC236}">
                  <a16:creationId xmlns:a16="http://schemas.microsoft.com/office/drawing/2014/main" id="{00000000-0008-0000-0500-00003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57</xdr:row>
          <xdr:rowOff>19050</xdr:rowOff>
        </xdr:from>
        <xdr:to>
          <xdr:col>2</xdr:col>
          <xdr:colOff>19050</xdr:colOff>
          <xdr:row>57</xdr:row>
          <xdr:rowOff>228600</xdr:rowOff>
        </xdr:to>
        <xdr:sp macro="" textlink="">
          <xdr:nvSpPr>
            <xdr:cNvPr id="67646" name="Check Box 62" hidden="1">
              <a:extLst>
                <a:ext uri="{63B3BB69-23CF-44E3-9099-C40C66FF867C}">
                  <a14:compatExt spid="_x0000_s67646"/>
                </a:ext>
                <a:ext uri="{FF2B5EF4-FFF2-40B4-BE49-F238E27FC236}">
                  <a16:creationId xmlns:a16="http://schemas.microsoft.com/office/drawing/2014/main" id="{00000000-0008-0000-0500-00003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58</xdr:row>
          <xdr:rowOff>19050</xdr:rowOff>
        </xdr:from>
        <xdr:to>
          <xdr:col>2</xdr:col>
          <xdr:colOff>19050</xdr:colOff>
          <xdr:row>58</xdr:row>
          <xdr:rowOff>228600</xdr:rowOff>
        </xdr:to>
        <xdr:sp macro="" textlink="">
          <xdr:nvSpPr>
            <xdr:cNvPr id="67647" name="Check Box 63" hidden="1">
              <a:extLst>
                <a:ext uri="{63B3BB69-23CF-44E3-9099-C40C66FF867C}">
                  <a14:compatExt spid="_x0000_s67647"/>
                </a:ext>
                <a:ext uri="{FF2B5EF4-FFF2-40B4-BE49-F238E27FC236}">
                  <a16:creationId xmlns:a16="http://schemas.microsoft.com/office/drawing/2014/main" id="{00000000-0008-0000-0500-00003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59</xdr:row>
          <xdr:rowOff>19050</xdr:rowOff>
        </xdr:from>
        <xdr:to>
          <xdr:col>2</xdr:col>
          <xdr:colOff>19050</xdr:colOff>
          <xdr:row>59</xdr:row>
          <xdr:rowOff>228600</xdr:rowOff>
        </xdr:to>
        <xdr:sp macro="" textlink="">
          <xdr:nvSpPr>
            <xdr:cNvPr id="67648" name="Check Box 64" hidden="1">
              <a:extLst>
                <a:ext uri="{63B3BB69-23CF-44E3-9099-C40C66FF867C}">
                  <a14:compatExt spid="_x0000_s67648"/>
                </a:ext>
                <a:ext uri="{FF2B5EF4-FFF2-40B4-BE49-F238E27FC236}">
                  <a16:creationId xmlns:a16="http://schemas.microsoft.com/office/drawing/2014/main" id="{00000000-0008-0000-0500-00004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60</xdr:row>
          <xdr:rowOff>19050</xdr:rowOff>
        </xdr:from>
        <xdr:to>
          <xdr:col>2</xdr:col>
          <xdr:colOff>19050</xdr:colOff>
          <xdr:row>60</xdr:row>
          <xdr:rowOff>228600</xdr:rowOff>
        </xdr:to>
        <xdr:sp macro="" textlink="">
          <xdr:nvSpPr>
            <xdr:cNvPr id="67649" name="Check Box 65" hidden="1">
              <a:extLst>
                <a:ext uri="{63B3BB69-23CF-44E3-9099-C40C66FF867C}">
                  <a14:compatExt spid="_x0000_s67649"/>
                </a:ext>
                <a:ext uri="{FF2B5EF4-FFF2-40B4-BE49-F238E27FC236}">
                  <a16:creationId xmlns:a16="http://schemas.microsoft.com/office/drawing/2014/main" id="{00000000-0008-0000-0500-00004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61</xdr:row>
          <xdr:rowOff>19050</xdr:rowOff>
        </xdr:from>
        <xdr:to>
          <xdr:col>2</xdr:col>
          <xdr:colOff>19050</xdr:colOff>
          <xdr:row>61</xdr:row>
          <xdr:rowOff>228600</xdr:rowOff>
        </xdr:to>
        <xdr:sp macro="" textlink="">
          <xdr:nvSpPr>
            <xdr:cNvPr id="67650" name="Check Box 66" hidden="1">
              <a:extLst>
                <a:ext uri="{63B3BB69-23CF-44E3-9099-C40C66FF867C}">
                  <a14:compatExt spid="_x0000_s67650"/>
                </a:ext>
                <a:ext uri="{FF2B5EF4-FFF2-40B4-BE49-F238E27FC236}">
                  <a16:creationId xmlns:a16="http://schemas.microsoft.com/office/drawing/2014/main" id="{00000000-0008-0000-0500-00004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62</xdr:row>
          <xdr:rowOff>19050</xdr:rowOff>
        </xdr:from>
        <xdr:to>
          <xdr:col>2</xdr:col>
          <xdr:colOff>19050</xdr:colOff>
          <xdr:row>62</xdr:row>
          <xdr:rowOff>228600</xdr:rowOff>
        </xdr:to>
        <xdr:sp macro="" textlink="">
          <xdr:nvSpPr>
            <xdr:cNvPr id="67651" name="Check Box 67" hidden="1">
              <a:extLst>
                <a:ext uri="{63B3BB69-23CF-44E3-9099-C40C66FF867C}">
                  <a14:compatExt spid="_x0000_s67651"/>
                </a:ext>
                <a:ext uri="{FF2B5EF4-FFF2-40B4-BE49-F238E27FC236}">
                  <a16:creationId xmlns:a16="http://schemas.microsoft.com/office/drawing/2014/main" id="{00000000-0008-0000-0500-00004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63</xdr:row>
          <xdr:rowOff>19050</xdr:rowOff>
        </xdr:from>
        <xdr:to>
          <xdr:col>2</xdr:col>
          <xdr:colOff>19050</xdr:colOff>
          <xdr:row>63</xdr:row>
          <xdr:rowOff>228600</xdr:rowOff>
        </xdr:to>
        <xdr:sp macro="" textlink="">
          <xdr:nvSpPr>
            <xdr:cNvPr id="67652" name="Check Box 68" hidden="1">
              <a:extLst>
                <a:ext uri="{63B3BB69-23CF-44E3-9099-C40C66FF867C}">
                  <a14:compatExt spid="_x0000_s67652"/>
                </a:ext>
                <a:ext uri="{FF2B5EF4-FFF2-40B4-BE49-F238E27FC236}">
                  <a16:creationId xmlns:a16="http://schemas.microsoft.com/office/drawing/2014/main" id="{00000000-0008-0000-0500-00004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64</xdr:row>
          <xdr:rowOff>19050</xdr:rowOff>
        </xdr:from>
        <xdr:to>
          <xdr:col>2</xdr:col>
          <xdr:colOff>19050</xdr:colOff>
          <xdr:row>64</xdr:row>
          <xdr:rowOff>228600</xdr:rowOff>
        </xdr:to>
        <xdr:sp macro="" textlink="">
          <xdr:nvSpPr>
            <xdr:cNvPr id="67653" name="Check Box 69" hidden="1">
              <a:extLst>
                <a:ext uri="{63B3BB69-23CF-44E3-9099-C40C66FF867C}">
                  <a14:compatExt spid="_x0000_s67653"/>
                </a:ext>
                <a:ext uri="{FF2B5EF4-FFF2-40B4-BE49-F238E27FC236}">
                  <a16:creationId xmlns:a16="http://schemas.microsoft.com/office/drawing/2014/main" id="{00000000-0008-0000-0500-00004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41</xdr:row>
          <xdr:rowOff>19050</xdr:rowOff>
        </xdr:from>
        <xdr:to>
          <xdr:col>21</xdr:col>
          <xdr:colOff>19050</xdr:colOff>
          <xdr:row>41</xdr:row>
          <xdr:rowOff>228600</xdr:rowOff>
        </xdr:to>
        <xdr:sp macro="" textlink="">
          <xdr:nvSpPr>
            <xdr:cNvPr id="67654" name="Check Box 70" hidden="1">
              <a:extLst>
                <a:ext uri="{63B3BB69-23CF-44E3-9099-C40C66FF867C}">
                  <a14:compatExt spid="_x0000_s67654"/>
                </a:ext>
                <a:ext uri="{FF2B5EF4-FFF2-40B4-BE49-F238E27FC236}">
                  <a16:creationId xmlns:a16="http://schemas.microsoft.com/office/drawing/2014/main" id="{00000000-0008-0000-0500-00004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42</xdr:row>
          <xdr:rowOff>19050</xdr:rowOff>
        </xdr:from>
        <xdr:to>
          <xdr:col>21</xdr:col>
          <xdr:colOff>19050</xdr:colOff>
          <xdr:row>42</xdr:row>
          <xdr:rowOff>228600</xdr:rowOff>
        </xdr:to>
        <xdr:sp macro="" textlink="">
          <xdr:nvSpPr>
            <xdr:cNvPr id="67655" name="Check Box 71" hidden="1">
              <a:extLst>
                <a:ext uri="{63B3BB69-23CF-44E3-9099-C40C66FF867C}">
                  <a14:compatExt spid="_x0000_s67655"/>
                </a:ext>
                <a:ext uri="{FF2B5EF4-FFF2-40B4-BE49-F238E27FC236}">
                  <a16:creationId xmlns:a16="http://schemas.microsoft.com/office/drawing/2014/main" id="{00000000-0008-0000-0500-00004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43</xdr:row>
          <xdr:rowOff>19050</xdr:rowOff>
        </xdr:from>
        <xdr:to>
          <xdr:col>21</xdr:col>
          <xdr:colOff>19050</xdr:colOff>
          <xdr:row>43</xdr:row>
          <xdr:rowOff>228600</xdr:rowOff>
        </xdr:to>
        <xdr:sp macro="" textlink="">
          <xdr:nvSpPr>
            <xdr:cNvPr id="67656" name="Check Box 72" hidden="1">
              <a:extLst>
                <a:ext uri="{63B3BB69-23CF-44E3-9099-C40C66FF867C}">
                  <a14:compatExt spid="_x0000_s67656"/>
                </a:ext>
                <a:ext uri="{FF2B5EF4-FFF2-40B4-BE49-F238E27FC236}">
                  <a16:creationId xmlns:a16="http://schemas.microsoft.com/office/drawing/2014/main" id="{00000000-0008-0000-0500-00004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44</xdr:row>
          <xdr:rowOff>19050</xdr:rowOff>
        </xdr:from>
        <xdr:to>
          <xdr:col>21</xdr:col>
          <xdr:colOff>19050</xdr:colOff>
          <xdr:row>44</xdr:row>
          <xdr:rowOff>228600</xdr:rowOff>
        </xdr:to>
        <xdr:sp macro="" textlink="">
          <xdr:nvSpPr>
            <xdr:cNvPr id="67657" name="Check Box 73" hidden="1">
              <a:extLst>
                <a:ext uri="{63B3BB69-23CF-44E3-9099-C40C66FF867C}">
                  <a14:compatExt spid="_x0000_s67657"/>
                </a:ext>
                <a:ext uri="{FF2B5EF4-FFF2-40B4-BE49-F238E27FC236}">
                  <a16:creationId xmlns:a16="http://schemas.microsoft.com/office/drawing/2014/main" id="{00000000-0008-0000-0500-00004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45</xdr:row>
          <xdr:rowOff>19050</xdr:rowOff>
        </xdr:from>
        <xdr:to>
          <xdr:col>21</xdr:col>
          <xdr:colOff>19050</xdr:colOff>
          <xdr:row>45</xdr:row>
          <xdr:rowOff>228600</xdr:rowOff>
        </xdr:to>
        <xdr:sp macro="" textlink="">
          <xdr:nvSpPr>
            <xdr:cNvPr id="67658" name="Check Box 74" hidden="1">
              <a:extLst>
                <a:ext uri="{63B3BB69-23CF-44E3-9099-C40C66FF867C}">
                  <a14:compatExt spid="_x0000_s67658"/>
                </a:ext>
                <a:ext uri="{FF2B5EF4-FFF2-40B4-BE49-F238E27FC236}">
                  <a16:creationId xmlns:a16="http://schemas.microsoft.com/office/drawing/2014/main" id="{00000000-0008-0000-0500-00004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46</xdr:row>
          <xdr:rowOff>19050</xdr:rowOff>
        </xdr:from>
        <xdr:to>
          <xdr:col>21</xdr:col>
          <xdr:colOff>19050</xdr:colOff>
          <xdr:row>46</xdr:row>
          <xdr:rowOff>228600</xdr:rowOff>
        </xdr:to>
        <xdr:sp macro="" textlink="">
          <xdr:nvSpPr>
            <xdr:cNvPr id="67659" name="Check Box 75" hidden="1">
              <a:extLst>
                <a:ext uri="{63B3BB69-23CF-44E3-9099-C40C66FF867C}">
                  <a14:compatExt spid="_x0000_s67659"/>
                </a:ext>
                <a:ext uri="{FF2B5EF4-FFF2-40B4-BE49-F238E27FC236}">
                  <a16:creationId xmlns:a16="http://schemas.microsoft.com/office/drawing/2014/main" id="{00000000-0008-0000-0500-00004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47</xdr:row>
          <xdr:rowOff>19050</xdr:rowOff>
        </xdr:from>
        <xdr:to>
          <xdr:col>21</xdr:col>
          <xdr:colOff>19050</xdr:colOff>
          <xdr:row>47</xdr:row>
          <xdr:rowOff>228600</xdr:rowOff>
        </xdr:to>
        <xdr:sp macro="" textlink="">
          <xdr:nvSpPr>
            <xdr:cNvPr id="67660" name="Check Box 76" hidden="1">
              <a:extLst>
                <a:ext uri="{63B3BB69-23CF-44E3-9099-C40C66FF867C}">
                  <a14:compatExt spid="_x0000_s67660"/>
                </a:ext>
                <a:ext uri="{FF2B5EF4-FFF2-40B4-BE49-F238E27FC236}">
                  <a16:creationId xmlns:a16="http://schemas.microsoft.com/office/drawing/2014/main" id="{00000000-0008-0000-0500-00004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48</xdr:row>
          <xdr:rowOff>19050</xdr:rowOff>
        </xdr:from>
        <xdr:to>
          <xdr:col>21</xdr:col>
          <xdr:colOff>19050</xdr:colOff>
          <xdr:row>48</xdr:row>
          <xdr:rowOff>228600</xdr:rowOff>
        </xdr:to>
        <xdr:sp macro="" textlink="">
          <xdr:nvSpPr>
            <xdr:cNvPr id="67661" name="Check Box 77" hidden="1">
              <a:extLst>
                <a:ext uri="{63B3BB69-23CF-44E3-9099-C40C66FF867C}">
                  <a14:compatExt spid="_x0000_s67661"/>
                </a:ext>
                <a:ext uri="{FF2B5EF4-FFF2-40B4-BE49-F238E27FC236}">
                  <a16:creationId xmlns:a16="http://schemas.microsoft.com/office/drawing/2014/main" id="{00000000-0008-0000-0500-00004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49</xdr:row>
          <xdr:rowOff>19050</xdr:rowOff>
        </xdr:from>
        <xdr:to>
          <xdr:col>21</xdr:col>
          <xdr:colOff>19050</xdr:colOff>
          <xdr:row>49</xdr:row>
          <xdr:rowOff>228600</xdr:rowOff>
        </xdr:to>
        <xdr:sp macro="" textlink="">
          <xdr:nvSpPr>
            <xdr:cNvPr id="67662" name="Check Box 78" hidden="1">
              <a:extLst>
                <a:ext uri="{63B3BB69-23CF-44E3-9099-C40C66FF867C}">
                  <a14:compatExt spid="_x0000_s67662"/>
                </a:ext>
                <a:ext uri="{FF2B5EF4-FFF2-40B4-BE49-F238E27FC236}">
                  <a16:creationId xmlns:a16="http://schemas.microsoft.com/office/drawing/2014/main" id="{00000000-0008-0000-0500-00004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50</xdr:row>
          <xdr:rowOff>19050</xdr:rowOff>
        </xdr:from>
        <xdr:to>
          <xdr:col>21</xdr:col>
          <xdr:colOff>19050</xdr:colOff>
          <xdr:row>50</xdr:row>
          <xdr:rowOff>228600</xdr:rowOff>
        </xdr:to>
        <xdr:sp macro="" textlink="">
          <xdr:nvSpPr>
            <xdr:cNvPr id="67663" name="Check Box 79" hidden="1">
              <a:extLst>
                <a:ext uri="{63B3BB69-23CF-44E3-9099-C40C66FF867C}">
                  <a14:compatExt spid="_x0000_s67663"/>
                </a:ext>
                <a:ext uri="{FF2B5EF4-FFF2-40B4-BE49-F238E27FC236}">
                  <a16:creationId xmlns:a16="http://schemas.microsoft.com/office/drawing/2014/main" id="{00000000-0008-0000-0500-00004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51</xdr:row>
          <xdr:rowOff>19050</xdr:rowOff>
        </xdr:from>
        <xdr:to>
          <xdr:col>21</xdr:col>
          <xdr:colOff>19050</xdr:colOff>
          <xdr:row>51</xdr:row>
          <xdr:rowOff>228600</xdr:rowOff>
        </xdr:to>
        <xdr:sp macro="" textlink="">
          <xdr:nvSpPr>
            <xdr:cNvPr id="67664" name="Check Box 80" hidden="1">
              <a:extLst>
                <a:ext uri="{63B3BB69-23CF-44E3-9099-C40C66FF867C}">
                  <a14:compatExt spid="_x0000_s67664"/>
                </a:ext>
                <a:ext uri="{FF2B5EF4-FFF2-40B4-BE49-F238E27FC236}">
                  <a16:creationId xmlns:a16="http://schemas.microsoft.com/office/drawing/2014/main" id="{00000000-0008-0000-0500-00005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52</xdr:row>
          <xdr:rowOff>19050</xdr:rowOff>
        </xdr:from>
        <xdr:to>
          <xdr:col>21</xdr:col>
          <xdr:colOff>19050</xdr:colOff>
          <xdr:row>52</xdr:row>
          <xdr:rowOff>228600</xdr:rowOff>
        </xdr:to>
        <xdr:sp macro="" textlink="">
          <xdr:nvSpPr>
            <xdr:cNvPr id="67665" name="Check Box 81" hidden="1">
              <a:extLst>
                <a:ext uri="{63B3BB69-23CF-44E3-9099-C40C66FF867C}">
                  <a14:compatExt spid="_x0000_s67665"/>
                </a:ext>
                <a:ext uri="{FF2B5EF4-FFF2-40B4-BE49-F238E27FC236}">
                  <a16:creationId xmlns:a16="http://schemas.microsoft.com/office/drawing/2014/main" id="{00000000-0008-0000-0500-00005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53</xdr:row>
          <xdr:rowOff>19050</xdr:rowOff>
        </xdr:from>
        <xdr:to>
          <xdr:col>21</xdr:col>
          <xdr:colOff>19050</xdr:colOff>
          <xdr:row>53</xdr:row>
          <xdr:rowOff>228600</xdr:rowOff>
        </xdr:to>
        <xdr:sp macro="" textlink="">
          <xdr:nvSpPr>
            <xdr:cNvPr id="67666" name="Check Box 82" hidden="1">
              <a:extLst>
                <a:ext uri="{63B3BB69-23CF-44E3-9099-C40C66FF867C}">
                  <a14:compatExt spid="_x0000_s67666"/>
                </a:ext>
                <a:ext uri="{FF2B5EF4-FFF2-40B4-BE49-F238E27FC236}">
                  <a16:creationId xmlns:a16="http://schemas.microsoft.com/office/drawing/2014/main" id="{00000000-0008-0000-0500-00005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54</xdr:row>
          <xdr:rowOff>19050</xdr:rowOff>
        </xdr:from>
        <xdr:to>
          <xdr:col>21</xdr:col>
          <xdr:colOff>19050</xdr:colOff>
          <xdr:row>54</xdr:row>
          <xdr:rowOff>228600</xdr:rowOff>
        </xdr:to>
        <xdr:sp macro="" textlink="">
          <xdr:nvSpPr>
            <xdr:cNvPr id="67667" name="Check Box 83" hidden="1">
              <a:extLst>
                <a:ext uri="{63B3BB69-23CF-44E3-9099-C40C66FF867C}">
                  <a14:compatExt spid="_x0000_s67667"/>
                </a:ext>
                <a:ext uri="{FF2B5EF4-FFF2-40B4-BE49-F238E27FC236}">
                  <a16:creationId xmlns:a16="http://schemas.microsoft.com/office/drawing/2014/main" id="{00000000-0008-0000-0500-00005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55</xdr:row>
          <xdr:rowOff>19050</xdr:rowOff>
        </xdr:from>
        <xdr:to>
          <xdr:col>21</xdr:col>
          <xdr:colOff>19050</xdr:colOff>
          <xdr:row>55</xdr:row>
          <xdr:rowOff>228600</xdr:rowOff>
        </xdr:to>
        <xdr:sp macro="" textlink="">
          <xdr:nvSpPr>
            <xdr:cNvPr id="67668" name="Check Box 84" hidden="1">
              <a:extLst>
                <a:ext uri="{63B3BB69-23CF-44E3-9099-C40C66FF867C}">
                  <a14:compatExt spid="_x0000_s67668"/>
                </a:ext>
                <a:ext uri="{FF2B5EF4-FFF2-40B4-BE49-F238E27FC236}">
                  <a16:creationId xmlns:a16="http://schemas.microsoft.com/office/drawing/2014/main" id="{00000000-0008-0000-0500-00005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56</xdr:row>
          <xdr:rowOff>19050</xdr:rowOff>
        </xdr:from>
        <xdr:to>
          <xdr:col>21</xdr:col>
          <xdr:colOff>19050</xdr:colOff>
          <xdr:row>56</xdr:row>
          <xdr:rowOff>228600</xdr:rowOff>
        </xdr:to>
        <xdr:sp macro="" textlink="">
          <xdr:nvSpPr>
            <xdr:cNvPr id="67669" name="Check Box 85" hidden="1">
              <a:extLst>
                <a:ext uri="{63B3BB69-23CF-44E3-9099-C40C66FF867C}">
                  <a14:compatExt spid="_x0000_s67669"/>
                </a:ext>
                <a:ext uri="{FF2B5EF4-FFF2-40B4-BE49-F238E27FC236}">
                  <a16:creationId xmlns:a16="http://schemas.microsoft.com/office/drawing/2014/main" id="{00000000-0008-0000-0500-00005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57</xdr:row>
          <xdr:rowOff>19050</xdr:rowOff>
        </xdr:from>
        <xdr:to>
          <xdr:col>21</xdr:col>
          <xdr:colOff>19050</xdr:colOff>
          <xdr:row>57</xdr:row>
          <xdr:rowOff>228600</xdr:rowOff>
        </xdr:to>
        <xdr:sp macro="" textlink="">
          <xdr:nvSpPr>
            <xdr:cNvPr id="67670" name="Check Box 86" hidden="1">
              <a:extLst>
                <a:ext uri="{63B3BB69-23CF-44E3-9099-C40C66FF867C}">
                  <a14:compatExt spid="_x0000_s67670"/>
                </a:ext>
                <a:ext uri="{FF2B5EF4-FFF2-40B4-BE49-F238E27FC236}">
                  <a16:creationId xmlns:a16="http://schemas.microsoft.com/office/drawing/2014/main" id="{00000000-0008-0000-0500-00005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58</xdr:row>
          <xdr:rowOff>19050</xdr:rowOff>
        </xdr:from>
        <xdr:to>
          <xdr:col>21</xdr:col>
          <xdr:colOff>19050</xdr:colOff>
          <xdr:row>58</xdr:row>
          <xdr:rowOff>228600</xdr:rowOff>
        </xdr:to>
        <xdr:sp macro="" textlink="">
          <xdr:nvSpPr>
            <xdr:cNvPr id="67671" name="Check Box 87" hidden="1">
              <a:extLst>
                <a:ext uri="{63B3BB69-23CF-44E3-9099-C40C66FF867C}">
                  <a14:compatExt spid="_x0000_s67671"/>
                </a:ext>
                <a:ext uri="{FF2B5EF4-FFF2-40B4-BE49-F238E27FC236}">
                  <a16:creationId xmlns:a16="http://schemas.microsoft.com/office/drawing/2014/main" id="{00000000-0008-0000-0500-00005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59</xdr:row>
          <xdr:rowOff>19050</xdr:rowOff>
        </xdr:from>
        <xdr:to>
          <xdr:col>21</xdr:col>
          <xdr:colOff>19050</xdr:colOff>
          <xdr:row>59</xdr:row>
          <xdr:rowOff>228600</xdr:rowOff>
        </xdr:to>
        <xdr:sp macro="" textlink="">
          <xdr:nvSpPr>
            <xdr:cNvPr id="67672" name="Check Box 88" hidden="1">
              <a:extLst>
                <a:ext uri="{63B3BB69-23CF-44E3-9099-C40C66FF867C}">
                  <a14:compatExt spid="_x0000_s67672"/>
                </a:ext>
                <a:ext uri="{FF2B5EF4-FFF2-40B4-BE49-F238E27FC236}">
                  <a16:creationId xmlns:a16="http://schemas.microsoft.com/office/drawing/2014/main" id="{00000000-0008-0000-0500-00005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64</xdr:row>
          <xdr:rowOff>19050</xdr:rowOff>
        </xdr:from>
        <xdr:to>
          <xdr:col>21</xdr:col>
          <xdr:colOff>19050</xdr:colOff>
          <xdr:row>64</xdr:row>
          <xdr:rowOff>228600</xdr:rowOff>
        </xdr:to>
        <xdr:sp macro="" textlink="">
          <xdr:nvSpPr>
            <xdr:cNvPr id="67673" name="Check Box 89" hidden="1">
              <a:extLst>
                <a:ext uri="{63B3BB69-23CF-44E3-9099-C40C66FF867C}">
                  <a14:compatExt spid="_x0000_s67673"/>
                </a:ext>
                <a:ext uri="{FF2B5EF4-FFF2-40B4-BE49-F238E27FC236}">
                  <a16:creationId xmlns:a16="http://schemas.microsoft.com/office/drawing/2014/main" id="{00000000-0008-0000-0500-00005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xdr:row>
          <xdr:rowOff>19050</xdr:rowOff>
        </xdr:from>
        <xdr:to>
          <xdr:col>2</xdr:col>
          <xdr:colOff>19050</xdr:colOff>
          <xdr:row>8</xdr:row>
          <xdr:rowOff>228600</xdr:rowOff>
        </xdr:to>
        <xdr:sp macro="" textlink="">
          <xdr:nvSpPr>
            <xdr:cNvPr id="67674" name="Check Box 90" hidden="1">
              <a:extLst>
                <a:ext uri="{63B3BB69-23CF-44E3-9099-C40C66FF867C}">
                  <a14:compatExt spid="_x0000_s67674"/>
                </a:ext>
                <a:ext uri="{FF2B5EF4-FFF2-40B4-BE49-F238E27FC236}">
                  <a16:creationId xmlns:a16="http://schemas.microsoft.com/office/drawing/2014/main" id="{00000000-0008-0000-0500-00005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19050</xdr:rowOff>
        </xdr:from>
        <xdr:to>
          <xdr:col>7</xdr:col>
          <xdr:colOff>19050</xdr:colOff>
          <xdr:row>8</xdr:row>
          <xdr:rowOff>228600</xdr:rowOff>
        </xdr:to>
        <xdr:sp macro="" textlink="">
          <xdr:nvSpPr>
            <xdr:cNvPr id="67675" name="Check Box 91" hidden="1">
              <a:extLst>
                <a:ext uri="{63B3BB69-23CF-44E3-9099-C40C66FF867C}">
                  <a14:compatExt spid="_x0000_s67675"/>
                </a:ext>
                <a:ext uri="{FF2B5EF4-FFF2-40B4-BE49-F238E27FC236}">
                  <a16:creationId xmlns:a16="http://schemas.microsoft.com/office/drawing/2014/main" id="{00000000-0008-0000-0500-00005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8</xdr:row>
          <xdr:rowOff>19050</xdr:rowOff>
        </xdr:from>
        <xdr:to>
          <xdr:col>14</xdr:col>
          <xdr:colOff>19050</xdr:colOff>
          <xdr:row>8</xdr:row>
          <xdr:rowOff>228600</xdr:rowOff>
        </xdr:to>
        <xdr:sp macro="" textlink="">
          <xdr:nvSpPr>
            <xdr:cNvPr id="67676" name="Check Box 92" hidden="1">
              <a:extLst>
                <a:ext uri="{63B3BB69-23CF-44E3-9099-C40C66FF867C}">
                  <a14:compatExt spid="_x0000_s67676"/>
                </a:ext>
                <a:ext uri="{FF2B5EF4-FFF2-40B4-BE49-F238E27FC236}">
                  <a16:creationId xmlns:a16="http://schemas.microsoft.com/office/drawing/2014/main" id="{00000000-0008-0000-0500-00005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xdr:row>
          <xdr:rowOff>19050</xdr:rowOff>
        </xdr:from>
        <xdr:to>
          <xdr:col>21</xdr:col>
          <xdr:colOff>19050</xdr:colOff>
          <xdr:row>8</xdr:row>
          <xdr:rowOff>228600</xdr:rowOff>
        </xdr:to>
        <xdr:sp macro="" textlink="">
          <xdr:nvSpPr>
            <xdr:cNvPr id="67677" name="Check Box 93" hidden="1">
              <a:extLst>
                <a:ext uri="{63B3BB69-23CF-44E3-9099-C40C66FF867C}">
                  <a14:compatExt spid="_x0000_s67677"/>
                </a:ext>
                <a:ext uri="{FF2B5EF4-FFF2-40B4-BE49-F238E27FC236}">
                  <a16:creationId xmlns:a16="http://schemas.microsoft.com/office/drawing/2014/main" id="{00000000-0008-0000-0500-00005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8</xdr:row>
          <xdr:rowOff>12700</xdr:rowOff>
        </xdr:from>
        <xdr:to>
          <xdr:col>2</xdr:col>
          <xdr:colOff>0</xdr:colOff>
          <xdr:row>8</xdr:row>
          <xdr:rowOff>228600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12700</xdr:rowOff>
        </xdr:from>
        <xdr:to>
          <xdr:col>2</xdr:col>
          <xdr:colOff>0</xdr:colOff>
          <xdr:row>10</xdr:row>
          <xdr:rowOff>228600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xdr:row>
          <xdr:rowOff>12700</xdr:rowOff>
        </xdr:from>
        <xdr:to>
          <xdr:col>24</xdr:col>
          <xdr:colOff>0</xdr:colOff>
          <xdr:row>10</xdr:row>
          <xdr:rowOff>228600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xdr:row>
          <xdr:rowOff>12700</xdr:rowOff>
        </xdr:from>
        <xdr:to>
          <xdr:col>30</xdr:col>
          <xdr:colOff>0</xdr:colOff>
          <xdr:row>10</xdr:row>
          <xdr:rowOff>228600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19</xdr:row>
          <xdr:rowOff>12700</xdr:rowOff>
        </xdr:from>
        <xdr:to>
          <xdr:col>35</xdr:col>
          <xdr:colOff>0</xdr:colOff>
          <xdr:row>19</xdr:row>
          <xdr:rowOff>228600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xdr:row>
          <xdr:rowOff>12700</xdr:rowOff>
        </xdr:from>
        <xdr:to>
          <xdr:col>20</xdr:col>
          <xdr:colOff>0</xdr:colOff>
          <xdr:row>14</xdr:row>
          <xdr:rowOff>228600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xdr:row>
          <xdr:rowOff>12700</xdr:rowOff>
        </xdr:from>
        <xdr:to>
          <xdr:col>20</xdr:col>
          <xdr:colOff>0</xdr:colOff>
          <xdr:row>15</xdr:row>
          <xdr:rowOff>228600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xdr:row>
          <xdr:rowOff>12700</xdr:rowOff>
        </xdr:from>
        <xdr:to>
          <xdr:col>20</xdr:col>
          <xdr:colOff>0</xdr:colOff>
          <xdr:row>16</xdr:row>
          <xdr:rowOff>228600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12700</xdr:rowOff>
        </xdr:from>
        <xdr:to>
          <xdr:col>20</xdr:col>
          <xdr:colOff>0</xdr:colOff>
          <xdr:row>17</xdr:row>
          <xdr:rowOff>228600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6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xdr:row>
          <xdr:rowOff>12700</xdr:rowOff>
        </xdr:from>
        <xdr:to>
          <xdr:col>20</xdr:col>
          <xdr:colOff>0</xdr:colOff>
          <xdr:row>18</xdr:row>
          <xdr:rowOff>228600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6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12700</xdr:rowOff>
        </xdr:from>
        <xdr:to>
          <xdr:col>2</xdr:col>
          <xdr:colOff>0</xdr:colOff>
          <xdr:row>14</xdr:row>
          <xdr:rowOff>228600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6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12700</xdr:rowOff>
        </xdr:from>
        <xdr:to>
          <xdr:col>2</xdr:col>
          <xdr:colOff>0</xdr:colOff>
          <xdr:row>15</xdr:row>
          <xdr:rowOff>228600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6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12700</xdr:rowOff>
        </xdr:from>
        <xdr:to>
          <xdr:col>2</xdr:col>
          <xdr:colOff>0</xdr:colOff>
          <xdr:row>16</xdr:row>
          <xdr:rowOff>228600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6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12700</xdr:rowOff>
        </xdr:from>
        <xdr:to>
          <xdr:col>2</xdr:col>
          <xdr:colOff>0</xdr:colOff>
          <xdr:row>17</xdr:row>
          <xdr:rowOff>228600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6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12700</xdr:rowOff>
        </xdr:from>
        <xdr:to>
          <xdr:col>2</xdr:col>
          <xdr:colOff>0</xdr:colOff>
          <xdr:row>18</xdr:row>
          <xdr:rowOff>228600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6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12700</xdr:rowOff>
        </xdr:from>
        <xdr:to>
          <xdr:col>2</xdr:col>
          <xdr:colOff>0</xdr:colOff>
          <xdr:row>19</xdr:row>
          <xdr:rowOff>228600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6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27</xdr:row>
          <xdr:rowOff>12700</xdr:rowOff>
        </xdr:from>
        <xdr:to>
          <xdr:col>35</xdr:col>
          <xdr:colOff>0</xdr:colOff>
          <xdr:row>27</xdr:row>
          <xdr:rowOff>228600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6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xdr:row>
          <xdr:rowOff>12700</xdr:rowOff>
        </xdr:from>
        <xdr:to>
          <xdr:col>20</xdr:col>
          <xdr:colOff>0</xdr:colOff>
          <xdr:row>22</xdr:row>
          <xdr:rowOff>228600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6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xdr:row>
          <xdr:rowOff>12700</xdr:rowOff>
        </xdr:from>
        <xdr:to>
          <xdr:col>20</xdr:col>
          <xdr:colOff>0</xdr:colOff>
          <xdr:row>23</xdr:row>
          <xdr:rowOff>228600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6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12700</xdr:rowOff>
        </xdr:from>
        <xdr:to>
          <xdr:col>20</xdr:col>
          <xdr:colOff>0</xdr:colOff>
          <xdr:row>24</xdr:row>
          <xdr:rowOff>228600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6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25</xdr:row>
          <xdr:rowOff>12700</xdr:rowOff>
        </xdr:from>
        <xdr:to>
          <xdr:col>20</xdr:col>
          <xdr:colOff>0</xdr:colOff>
          <xdr:row>25</xdr:row>
          <xdr:rowOff>228600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6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26</xdr:row>
          <xdr:rowOff>12700</xdr:rowOff>
        </xdr:from>
        <xdr:to>
          <xdr:col>20</xdr:col>
          <xdr:colOff>0</xdr:colOff>
          <xdr:row>26</xdr:row>
          <xdr:rowOff>228600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6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12700</xdr:rowOff>
        </xdr:from>
        <xdr:to>
          <xdr:col>2</xdr:col>
          <xdr:colOff>0</xdr:colOff>
          <xdr:row>22</xdr:row>
          <xdr:rowOff>228600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6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12700</xdr:rowOff>
        </xdr:from>
        <xdr:to>
          <xdr:col>2</xdr:col>
          <xdr:colOff>0</xdr:colOff>
          <xdr:row>23</xdr:row>
          <xdr:rowOff>228600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6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12700</xdr:rowOff>
        </xdr:from>
        <xdr:to>
          <xdr:col>2</xdr:col>
          <xdr:colOff>0</xdr:colOff>
          <xdr:row>24</xdr:row>
          <xdr:rowOff>228600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6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12700</xdr:rowOff>
        </xdr:from>
        <xdr:to>
          <xdr:col>2</xdr:col>
          <xdr:colOff>0</xdr:colOff>
          <xdr:row>25</xdr:row>
          <xdr:rowOff>228600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6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12700</xdr:rowOff>
        </xdr:from>
        <xdr:to>
          <xdr:col>2</xdr:col>
          <xdr:colOff>0</xdr:colOff>
          <xdr:row>26</xdr:row>
          <xdr:rowOff>228600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6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12700</xdr:rowOff>
        </xdr:from>
        <xdr:to>
          <xdr:col>2</xdr:col>
          <xdr:colOff>0</xdr:colOff>
          <xdr:row>27</xdr:row>
          <xdr:rowOff>228600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6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xdr:row>
          <xdr:rowOff>12700</xdr:rowOff>
        </xdr:from>
        <xdr:to>
          <xdr:col>20</xdr:col>
          <xdr:colOff>0</xdr:colOff>
          <xdr:row>8</xdr:row>
          <xdr:rowOff>228600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6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12700</xdr:rowOff>
        </xdr:from>
        <xdr:to>
          <xdr:col>10</xdr:col>
          <xdr:colOff>0</xdr:colOff>
          <xdr:row>8</xdr:row>
          <xdr:rowOff>228600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6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12700</xdr:rowOff>
        </xdr:from>
        <xdr:to>
          <xdr:col>2</xdr:col>
          <xdr:colOff>0</xdr:colOff>
          <xdr:row>27</xdr:row>
          <xdr:rowOff>228600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6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xdr:colOff>
          <xdr:row>31</xdr:row>
          <xdr:rowOff>19050</xdr:rowOff>
        </xdr:from>
        <xdr:to>
          <xdr:col>14</xdr:col>
          <xdr:colOff>12700</xdr:colOff>
          <xdr:row>31</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7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32</xdr:row>
          <xdr:rowOff>19050</xdr:rowOff>
        </xdr:from>
        <xdr:to>
          <xdr:col>14</xdr:col>
          <xdr:colOff>12700</xdr:colOff>
          <xdr:row>32</xdr:row>
          <xdr:rowOff>228600</xdr:rowOff>
        </xdr:to>
        <xdr:sp macro="" textlink="">
          <xdr:nvSpPr>
            <xdr:cNvPr id="70659" name="Check Box 3" hidden="1">
              <a:extLst>
                <a:ext uri="{63B3BB69-23CF-44E3-9099-C40C66FF867C}">
                  <a14:compatExt spid="_x0000_s70659"/>
                </a:ext>
                <a:ext uri="{FF2B5EF4-FFF2-40B4-BE49-F238E27FC236}">
                  <a16:creationId xmlns:a16="http://schemas.microsoft.com/office/drawing/2014/main" id="{00000000-0008-0000-0700-00000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31</xdr:row>
          <xdr:rowOff>19050</xdr:rowOff>
        </xdr:from>
        <xdr:to>
          <xdr:col>20</xdr:col>
          <xdr:colOff>12700</xdr:colOff>
          <xdr:row>31</xdr:row>
          <xdr:rowOff>228600</xdr:rowOff>
        </xdr:to>
        <xdr:sp macro="" textlink="">
          <xdr:nvSpPr>
            <xdr:cNvPr id="70660" name="Check Box 4" hidden="1">
              <a:extLst>
                <a:ext uri="{63B3BB69-23CF-44E3-9099-C40C66FF867C}">
                  <a14:compatExt spid="_x0000_s70660"/>
                </a:ext>
                <a:ext uri="{FF2B5EF4-FFF2-40B4-BE49-F238E27FC236}">
                  <a16:creationId xmlns:a16="http://schemas.microsoft.com/office/drawing/2014/main" id="{00000000-0008-0000-0700-00000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31</xdr:row>
          <xdr:rowOff>19050</xdr:rowOff>
        </xdr:from>
        <xdr:to>
          <xdr:col>27</xdr:col>
          <xdr:colOff>12700</xdr:colOff>
          <xdr:row>31</xdr:row>
          <xdr:rowOff>228600</xdr:rowOff>
        </xdr:to>
        <xdr:sp macro="" textlink="">
          <xdr:nvSpPr>
            <xdr:cNvPr id="70661" name="Check Box 5" hidden="1">
              <a:extLst>
                <a:ext uri="{63B3BB69-23CF-44E3-9099-C40C66FF867C}">
                  <a14:compatExt spid="_x0000_s70661"/>
                </a:ext>
                <a:ext uri="{FF2B5EF4-FFF2-40B4-BE49-F238E27FC236}">
                  <a16:creationId xmlns:a16="http://schemas.microsoft.com/office/drawing/2014/main" id="{00000000-0008-0000-07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31</xdr:row>
          <xdr:rowOff>19050</xdr:rowOff>
        </xdr:from>
        <xdr:to>
          <xdr:col>36</xdr:col>
          <xdr:colOff>12700</xdr:colOff>
          <xdr:row>31</xdr:row>
          <xdr:rowOff>228600</xdr:rowOff>
        </xdr:to>
        <xdr:sp macro="" textlink="">
          <xdr:nvSpPr>
            <xdr:cNvPr id="70662" name="Check Box 6" hidden="1">
              <a:extLst>
                <a:ext uri="{63B3BB69-23CF-44E3-9099-C40C66FF867C}">
                  <a14:compatExt spid="_x0000_s70662"/>
                </a:ext>
                <a:ext uri="{FF2B5EF4-FFF2-40B4-BE49-F238E27FC236}">
                  <a16:creationId xmlns:a16="http://schemas.microsoft.com/office/drawing/2014/main" id="{00000000-0008-0000-0700-00000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32</xdr:row>
          <xdr:rowOff>19050</xdr:rowOff>
        </xdr:from>
        <xdr:to>
          <xdr:col>36</xdr:col>
          <xdr:colOff>12700</xdr:colOff>
          <xdr:row>32</xdr:row>
          <xdr:rowOff>228600</xdr:rowOff>
        </xdr:to>
        <xdr:sp macro="" textlink="">
          <xdr:nvSpPr>
            <xdr:cNvPr id="70663" name="Check Box 7" hidden="1">
              <a:extLst>
                <a:ext uri="{63B3BB69-23CF-44E3-9099-C40C66FF867C}">
                  <a14:compatExt spid="_x0000_s70663"/>
                </a:ext>
                <a:ext uri="{FF2B5EF4-FFF2-40B4-BE49-F238E27FC236}">
                  <a16:creationId xmlns:a16="http://schemas.microsoft.com/office/drawing/2014/main" id="{00000000-0008-0000-0700-00000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46</xdr:row>
          <xdr:rowOff>19050</xdr:rowOff>
        </xdr:from>
        <xdr:to>
          <xdr:col>15</xdr:col>
          <xdr:colOff>12700</xdr:colOff>
          <xdr:row>46</xdr:row>
          <xdr:rowOff>228600</xdr:rowOff>
        </xdr:to>
        <xdr:sp macro="" textlink="">
          <xdr:nvSpPr>
            <xdr:cNvPr id="70664" name="Check Box 8" hidden="1">
              <a:extLst>
                <a:ext uri="{63B3BB69-23CF-44E3-9099-C40C66FF867C}">
                  <a14:compatExt spid="_x0000_s70664"/>
                </a:ext>
                <a:ext uri="{FF2B5EF4-FFF2-40B4-BE49-F238E27FC236}">
                  <a16:creationId xmlns:a16="http://schemas.microsoft.com/office/drawing/2014/main" id="{00000000-0008-0000-0700-00000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47</xdr:row>
          <xdr:rowOff>19050</xdr:rowOff>
        </xdr:from>
        <xdr:to>
          <xdr:col>15</xdr:col>
          <xdr:colOff>12700</xdr:colOff>
          <xdr:row>47</xdr:row>
          <xdr:rowOff>228600</xdr:rowOff>
        </xdr:to>
        <xdr:sp macro="" textlink="">
          <xdr:nvSpPr>
            <xdr:cNvPr id="70665" name="Check Box 9" hidden="1">
              <a:extLst>
                <a:ext uri="{63B3BB69-23CF-44E3-9099-C40C66FF867C}">
                  <a14:compatExt spid="_x0000_s70665"/>
                </a:ext>
                <a:ext uri="{FF2B5EF4-FFF2-40B4-BE49-F238E27FC236}">
                  <a16:creationId xmlns:a16="http://schemas.microsoft.com/office/drawing/2014/main" id="{00000000-0008-0000-0700-00000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48</xdr:row>
          <xdr:rowOff>19050</xdr:rowOff>
        </xdr:from>
        <xdr:to>
          <xdr:col>15</xdr:col>
          <xdr:colOff>12700</xdr:colOff>
          <xdr:row>48</xdr:row>
          <xdr:rowOff>228600</xdr:rowOff>
        </xdr:to>
        <xdr:sp macro="" textlink="">
          <xdr:nvSpPr>
            <xdr:cNvPr id="70666" name="Check Box 10" hidden="1">
              <a:extLst>
                <a:ext uri="{63B3BB69-23CF-44E3-9099-C40C66FF867C}">
                  <a14:compatExt spid="_x0000_s70666"/>
                </a:ext>
                <a:ext uri="{FF2B5EF4-FFF2-40B4-BE49-F238E27FC236}">
                  <a16:creationId xmlns:a16="http://schemas.microsoft.com/office/drawing/2014/main" id="{00000000-0008-0000-0700-00000A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49</xdr:row>
          <xdr:rowOff>19050</xdr:rowOff>
        </xdr:from>
        <xdr:to>
          <xdr:col>15</xdr:col>
          <xdr:colOff>12700</xdr:colOff>
          <xdr:row>49</xdr:row>
          <xdr:rowOff>228600</xdr:rowOff>
        </xdr:to>
        <xdr:sp macro="" textlink="">
          <xdr:nvSpPr>
            <xdr:cNvPr id="70667" name="Check Box 11" hidden="1">
              <a:extLst>
                <a:ext uri="{63B3BB69-23CF-44E3-9099-C40C66FF867C}">
                  <a14:compatExt spid="_x0000_s70667"/>
                </a:ext>
                <a:ext uri="{FF2B5EF4-FFF2-40B4-BE49-F238E27FC236}">
                  <a16:creationId xmlns:a16="http://schemas.microsoft.com/office/drawing/2014/main" id="{00000000-0008-0000-0700-00000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51</xdr:row>
          <xdr:rowOff>19050</xdr:rowOff>
        </xdr:from>
        <xdr:to>
          <xdr:col>15</xdr:col>
          <xdr:colOff>12700</xdr:colOff>
          <xdr:row>51</xdr:row>
          <xdr:rowOff>228600</xdr:rowOff>
        </xdr:to>
        <xdr:sp macro="" textlink="">
          <xdr:nvSpPr>
            <xdr:cNvPr id="70668" name="Check Box 12" hidden="1">
              <a:extLst>
                <a:ext uri="{63B3BB69-23CF-44E3-9099-C40C66FF867C}">
                  <a14:compatExt spid="_x0000_s70668"/>
                </a:ext>
                <a:ext uri="{FF2B5EF4-FFF2-40B4-BE49-F238E27FC236}">
                  <a16:creationId xmlns:a16="http://schemas.microsoft.com/office/drawing/2014/main" id="{00000000-0008-0000-0700-00000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52</xdr:row>
          <xdr:rowOff>19050</xdr:rowOff>
        </xdr:from>
        <xdr:to>
          <xdr:col>15</xdr:col>
          <xdr:colOff>12700</xdr:colOff>
          <xdr:row>52</xdr:row>
          <xdr:rowOff>228600</xdr:rowOff>
        </xdr:to>
        <xdr:sp macro="" textlink="">
          <xdr:nvSpPr>
            <xdr:cNvPr id="70669" name="Check Box 13" hidden="1">
              <a:extLst>
                <a:ext uri="{63B3BB69-23CF-44E3-9099-C40C66FF867C}">
                  <a14:compatExt spid="_x0000_s70669"/>
                </a:ext>
                <a:ext uri="{FF2B5EF4-FFF2-40B4-BE49-F238E27FC236}">
                  <a16:creationId xmlns:a16="http://schemas.microsoft.com/office/drawing/2014/main" id="{00000000-0008-0000-0700-00000D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53</xdr:row>
          <xdr:rowOff>19050</xdr:rowOff>
        </xdr:from>
        <xdr:to>
          <xdr:col>15</xdr:col>
          <xdr:colOff>12700</xdr:colOff>
          <xdr:row>53</xdr:row>
          <xdr:rowOff>228600</xdr:rowOff>
        </xdr:to>
        <xdr:sp macro="" textlink="">
          <xdr:nvSpPr>
            <xdr:cNvPr id="70670" name="Check Box 14" hidden="1">
              <a:extLst>
                <a:ext uri="{63B3BB69-23CF-44E3-9099-C40C66FF867C}">
                  <a14:compatExt spid="_x0000_s70670"/>
                </a:ext>
                <a:ext uri="{FF2B5EF4-FFF2-40B4-BE49-F238E27FC236}">
                  <a16:creationId xmlns:a16="http://schemas.microsoft.com/office/drawing/2014/main" id="{00000000-0008-0000-0700-00000E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54</xdr:row>
          <xdr:rowOff>19050</xdr:rowOff>
        </xdr:from>
        <xdr:to>
          <xdr:col>15</xdr:col>
          <xdr:colOff>12700</xdr:colOff>
          <xdr:row>54</xdr:row>
          <xdr:rowOff>228600</xdr:rowOff>
        </xdr:to>
        <xdr:sp macro="" textlink="">
          <xdr:nvSpPr>
            <xdr:cNvPr id="70671" name="Check Box 15" hidden="1">
              <a:extLst>
                <a:ext uri="{63B3BB69-23CF-44E3-9099-C40C66FF867C}">
                  <a14:compatExt spid="_x0000_s70671"/>
                </a:ext>
                <a:ext uri="{FF2B5EF4-FFF2-40B4-BE49-F238E27FC236}">
                  <a16:creationId xmlns:a16="http://schemas.microsoft.com/office/drawing/2014/main" id="{00000000-0008-0000-0700-00000F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55</xdr:row>
          <xdr:rowOff>0</xdr:rowOff>
        </xdr:from>
        <xdr:to>
          <xdr:col>15</xdr:col>
          <xdr:colOff>12700</xdr:colOff>
          <xdr:row>55</xdr:row>
          <xdr:rowOff>203200</xdr:rowOff>
        </xdr:to>
        <xdr:sp macro="" textlink="">
          <xdr:nvSpPr>
            <xdr:cNvPr id="70672" name="Check Box 16" hidden="1">
              <a:extLst>
                <a:ext uri="{63B3BB69-23CF-44E3-9099-C40C66FF867C}">
                  <a14:compatExt spid="_x0000_s70672"/>
                </a:ext>
                <a:ext uri="{FF2B5EF4-FFF2-40B4-BE49-F238E27FC236}">
                  <a16:creationId xmlns:a16="http://schemas.microsoft.com/office/drawing/2014/main" id="{00000000-0008-0000-0700-000010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56</xdr:row>
          <xdr:rowOff>19050</xdr:rowOff>
        </xdr:from>
        <xdr:to>
          <xdr:col>15</xdr:col>
          <xdr:colOff>12700</xdr:colOff>
          <xdr:row>56</xdr:row>
          <xdr:rowOff>228600</xdr:rowOff>
        </xdr:to>
        <xdr:sp macro="" textlink="">
          <xdr:nvSpPr>
            <xdr:cNvPr id="70673" name="Check Box 17" hidden="1">
              <a:extLst>
                <a:ext uri="{63B3BB69-23CF-44E3-9099-C40C66FF867C}">
                  <a14:compatExt spid="_x0000_s70673"/>
                </a:ext>
                <a:ext uri="{FF2B5EF4-FFF2-40B4-BE49-F238E27FC236}">
                  <a16:creationId xmlns:a16="http://schemas.microsoft.com/office/drawing/2014/main" id="{00000000-0008-0000-0700-00001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57</xdr:row>
          <xdr:rowOff>19050</xdr:rowOff>
        </xdr:from>
        <xdr:to>
          <xdr:col>15</xdr:col>
          <xdr:colOff>12700</xdr:colOff>
          <xdr:row>57</xdr:row>
          <xdr:rowOff>228600</xdr:rowOff>
        </xdr:to>
        <xdr:sp macro="" textlink="">
          <xdr:nvSpPr>
            <xdr:cNvPr id="70674" name="Check Box 18" hidden="1">
              <a:extLst>
                <a:ext uri="{63B3BB69-23CF-44E3-9099-C40C66FF867C}">
                  <a14:compatExt spid="_x0000_s70674"/>
                </a:ext>
                <a:ext uri="{FF2B5EF4-FFF2-40B4-BE49-F238E27FC236}">
                  <a16:creationId xmlns:a16="http://schemas.microsoft.com/office/drawing/2014/main" id="{00000000-0008-0000-0700-00001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58</xdr:row>
          <xdr:rowOff>19050</xdr:rowOff>
        </xdr:from>
        <xdr:to>
          <xdr:col>15</xdr:col>
          <xdr:colOff>12700</xdr:colOff>
          <xdr:row>58</xdr:row>
          <xdr:rowOff>228600</xdr:rowOff>
        </xdr:to>
        <xdr:sp macro="" textlink="">
          <xdr:nvSpPr>
            <xdr:cNvPr id="70675" name="Check Box 19" hidden="1">
              <a:extLst>
                <a:ext uri="{63B3BB69-23CF-44E3-9099-C40C66FF867C}">
                  <a14:compatExt spid="_x0000_s70675"/>
                </a:ext>
                <a:ext uri="{FF2B5EF4-FFF2-40B4-BE49-F238E27FC236}">
                  <a16:creationId xmlns:a16="http://schemas.microsoft.com/office/drawing/2014/main" id="{00000000-0008-0000-0700-00001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59</xdr:row>
          <xdr:rowOff>19050</xdr:rowOff>
        </xdr:from>
        <xdr:to>
          <xdr:col>15</xdr:col>
          <xdr:colOff>12700</xdr:colOff>
          <xdr:row>59</xdr:row>
          <xdr:rowOff>228600</xdr:rowOff>
        </xdr:to>
        <xdr:sp macro="" textlink="">
          <xdr:nvSpPr>
            <xdr:cNvPr id="70676" name="Check Box 20" hidden="1">
              <a:extLst>
                <a:ext uri="{63B3BB69-23CF-44E3-9099-C40C66FF867C}">
                  <a14:compatExt spid="_x0000_s70676"/>
                </a:ext>
                <a:ext uri="{FF2B5EF4-FFF2-40B4-BE49-F238E27FC236}">
                  <a16:creationId xmlns:a16="http://schemas.microsoft.com/office/drawing/2014/main" id="{00000000-0008-0000-0700-00001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60</xdr:row>
          <xdr:rowOff>19050</xdr:rowOff>
        </xdr:from>
        <xdr:to>
          <xdr:col>15</xdr:col>
          <xdr:colOff>12700</xdr:colOff>
          <xdr:row>60</xdr:row>
          <xdr:rowOff>228600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7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61</xdr:row>
          <xdr:rowOff>19050</xdr:rowOff>
        </xdr:from>
        <xdr:to>
          <xdr:col>15</xdr:col>
          <xdr:colOff>12700</xdr:colOff>
          <xdr:row>61</xdr:row>
          <xdr:rowOff>228600</xdr:rowOff>
        </xdr:to>
        <xdr:sp macro="" textlink="">
          <xdr:nvSpPr>
            <xdr:cNvPr id="70678" name="Check Box 22" hidden="1">
              <a:extLst>
                <a:ext uri="{63B3BB69-23CF-44E3-9099-C40C66FF867C}">
                  <a14:compatExt spid="_x0000_s70678"/>
                </a:ext>
                <a:ext uri="{FF2B5EF4-FFF2-40B4-BE49-F238E27FC236}">
                  <a16:creationId xmlns:a16="http://schemas.microsoft.com/office/drawing/2014/main" id="{00000000-0008-0000-0700-00001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62</xdr:row>
          <xdr:rowOff>19050</xdr:rowOff>
        </xdr:from>
        <xdr:to>
          <xdr:col>15</xdr:col>
          <xdr:colOff>12700</xdr:colOff>
          <xdr:row>62</xdr:row>
          <xdr:rowOff>228600</xdr:rowOff>
        </xdr:to>
        <xdr:sp macro="" textlink="">
          <xdr:nvSpPr>
            <xdr:cNvPr id="70679" name="Check Box 23" hidden="1">
              <a:extLst>
                <a:ext uri="{63B3BB69-23CF-44E3-9099-C40C66FF867C}">
                  <a14:compatExt spid="_x0000_s70679"/>
                </a:ext>
                <a:ext uri="{FF2B5EF4-FFF2-40B4-BE49-F238E27FC236}">
                  <a16:creationId xmlns:a16="http://schemas.microsoft.com/office/drawing/2014/main" id="{00000000-0008-0000-0700-00001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8</xdr:row>
          <xdr:rowOff>19050</xdr:rowOff>
        </xdr:from>
        <xdr:to>
          <xdr:col>2</xdr:col>
          <xdr:colOff>12700</xdr:colOff>
          <xdr:row>8</xdr:row>
          <xdr:rowOff>228600</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8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19050</xdr:rowOff>
        </xdr:from>
        <xdr:to>
          <xdr:col>2</xdr:col>
          <xdr:colOff>12700</xdr:colOff>
          <xdr:row>9</xdr:row>
          <xdr:rowOff>228600</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8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xdr:row>
          <xdr:rowOff>19050</xdr:rowOff>
        </xdr:from>
        <xdr:to>
          <xdr:col>2</xdr:col>
          <xdr:colOff>12700</xdr:colOff>
          <xdr:row>11</xdr:row>
          <xdr:rowOff>228600</xdr:rowOff>
        </xdr:to>
        <xdr:sp macro="" textlink="">
          <xdr:nvSpPr>
            <xdr:cNvPr id="57347" name="Check Box 3" hidden="1">
              <a:extLst>
                <a:ext uri="{63B3BB69-23CF-44E3-9099-C40C66FF867C}">
                  <a14:compatExt spid="_x0000_s57347"/>
                </a:ext>
                <a:ext uri="{FF2B5EF4-FFF2-40B4-BE49-F238E27FC236}">
                  <a16:creationId xmlns:a16="http://schemas.microsoft.com/office/drawing/2014/main" id="{00000000-0008-0000-08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xdr:row>
          <xdr:rowOff>19050</xdr:rowOff>
        </xdr:from>
        <xdr:to>
          <xdr:col>14</xdr:col>
          <xdr:colOff>12700</xdr:colOff>
          <xdr:row>11</xdr:row>
          <xdr:rowOff>228600</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8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11</xdr:row>
          <xdr:rowOff>19050</xdr:rowOff>
        </xdr:from>
        <xdr:to>
          <xdr:col>18</xdr:col>
          <xdr:colOff>12700</xdr:colOff>
          <xdr:row>11</xdr:row>
          <xdr:rowOff>228600</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8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xdr:row>
          <xdr:rowOff>19050</xdr:rowOff>
        </xdr:from>
        <xdr:to>
          <xdr:col>2</xdr:col>
          <xdr:colOff>12700</xdr:colOff>
          <xdr:row>12</xdr:row>
          <xdr:rowOff>228600</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08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xdr:row>
          <xdr:rowOff>19050</xdr:rowOff>
        </xdr:from>
        <xdr:to>
          <xdr:col>16</xdr:col>
          <xdr:colOff>12700</xdr:colOff>
          <xdr:row>12</xdr:row>
          <xdr:rowOff>228600</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08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19050</xdr:rowOff>
        </xdr:from>
        <xdr:to>
          <xdr:col>2</xdr:col>
          <xdr:colOff>12700</xdr:colOff>
          <xdr:row>13</xdr:row>
          <xdr:rowOff>228600</xdr:rowOff>
        </xdr:to>
        <xdr:sp macro="" textlink="">
          <xdr:nvSpPr>
            <xdr:cNvPr id="57356" name="Check Box 12" hidden="1">
              <a:extLst>
                <a:ext uri="{63B3BB69-23CF-44E3-9099-C40C66FF867C}">
                  <a14:compatExt spid="_x0000_s57356"/>
                </a:ext>
                <a:ext uri="{FF2B5EF4-FFF2-40B4-BE49-F238E27FC236}">
                  <a16:creationId xmlns:a16="http://schemas.microsoft.com/office/drawing/2014/main" id="{00000000-0008-0000-0800-00000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19050</xdr:rowOff>
        </xdr:from>
        <xdr:to>
          <xdr:col>2</xdr:col>
          <xdr:colOff>12700</xdr:colOff>
          <xdr:row>14</xdr:row>
          <xdr:rowOff>228600</xdr:rowOff>
        </xdr:to>
        <xdr:sp macro="" textlink="">
          <xdr:nvSpPr>
            <xdr:cNvPr id="57357" name="Check Box 13" hidden="1">
              <a:extLst>
                <a:ext uri="{63B3BB69-23CF-44E3-9099-C40C66FF867C}">
                  <a14:compatExt spid="_x0000_s57357"/>
                </a:ext>
                <a:ext uri="{FF2B5EF4-FFF2-40B4-BE49-F238E27FC236}">
                  <a16:creationId xmlns:a16="http://schemas.microsoft.com/office/drawing/2014/main" id="{00000000-0008-0000-0800-00000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19050</xdr:rowOff>
        </xdr:from>
        <xdr:to>
          <xdr:col>2</xdr:col>
          <xdr:colOff>12700</xdr:colOff>
          <xdr:row>16</xdr:row>
          <xdr:rowOff>228600</xdr:rowOff>
        </xdr:to>
        <xdr:sp macro="" textlink="">
          <xdr:nvSpPr>
            <xdr:cNvPr id="57358" name="Check Box 14" hidden="1">
              <a:extLst>
                <a:ext uri="{63B3BB69-23CF-44E3-9099-C40C66FF867C}">
                  <a14:compatExt spid="_x0000_s57358"/>
                </a:ext>
                <a:ext uri="{FF2B5EF4-FFF2-40B4-BE49-F238E27FC236}">
                  <a16:creationId xmlns:a16="http://schemas.microsoft.com/office/drawing/2014/main" id="{00000000-0008-0000-0800-00000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19050</xdr:rowOff>
        </xdr:from>
        <xdr:to>
          <xdr:col>2</xdr:col>
          <xdr:colOff>12700</xdr:colOff>
          <xdr:row>17</xdr:row>
          <xdr:rowOff>228600</xdr:rowOff>
        </xdr:to>
        <xdr:sp macro="" textlink="">
          <xdr:nvSpPr>
            <xdr:cNvPr id="57359" name="Check Box 15" hidden="1">
              <a:extLst>
                <a:ext uri="{63B3BB69-23CF-44E3-9099-C40C66FF867C}">
                  <a14:compatExt spid="_x0000_s57359"/>
                </a:ext>
                <a:ext uri="{FF2B5EF4-FFF2-40B4-BE49-F238E27FC236}">
                  <a16:creationId xmlns:a16="http://schemas.microsoft.com/office/drawing/2014/main" id="{00000000-0008-0000-0800-00000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19050</xdr:rowOff>
        </xdr:from>
        <xdr:to>
          <xdr:col>2</xdr:col>
          <xdr:colOff>12700</xdr:colOff>
          <xdr:row>18</xdr:row>
          <xdr:rowOff>228600</xdr:rowOff>
        </xdr:to>
        <xdr:sp macro="" textlink="">
          <xdr:nvSpPr>
            <xdr:cNvPr id="57360" name="Check Box 16" hidden="1">
              <a:extLst>
                <a:ext uri="{63B3BB69-23CF-44E3-9099-C40C66FF867C}">
                  <a14:compatExt spid="_x0000_s57360"/>
                </a:ext>
                <a:ext uri="{FF2B5EF4-FFF2-40B4-BE49-F238E27FC236}">
                  <a16:creationId xmlns:a16="http://schemas.microsoft.com/office/drawing/2014/main" id="{00000000-0008-0000-0800-00001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19050</xdr:rowOff>
        </xdr:from>
        <xdr:to>
          <xdr:col>2</xdr:col>
          <xdr:colOff>12700</xdr:colOff>
          <xdr:row>19</xdr:row>
          <xdr:rowOff>228600</xdr:rowOff>
        </xdr:to>
        <xdr:sp macro="" textlink="">
          <xdr:nvSpPr>
            <xdr:cNvPr id="57361" name="Check Box 17" hidden="1">
              <a:extLst>
                <a:ext uri="{63B3BB69-23CF-44E3-9099-C40C66FF867C}">
                  <a14:compatExt spid="_x0000_s57361"/>
                </a:ext>
                <a:ext uri="{FF2B5EF4-FFF2-40B4-BE49-F238E27FC236}">
                  <a16:creationId xmlns:a16="http://schemas.microsoft.com/office/drawing/2014/main" id="{00000000-0008-0000-0800-00001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19050</xdr:rowOff>
        </xdr:from>
        <xdr:to>
          <xdr:col>2</xdr:col>
          <xdr:colOff>12700</xdr:colOff>
          <xdr:row>20</xdr:row>
          <xdr:rowOff>228600</xdr:rowOff>
        </xdr:to>
        <xdr:sp macro="" textlink="">
          <xdr:nvSpPr>
            <xdr:cNvPr id="57362" name="Check Box 18" hidden="1">
              <a:extLst>
                <a:ext uri="{63B3BB69-23CF-44E3-9099-C40C66FF867C}">
                  <a14:compatExt spid="_x0000_s57362"/>
                </a:ext>
                <a:ext uri="{FF2B5EF4-FFF2-40B4-BE49-F238E27FC236}">
                  <a16:creationId xmlns:a16="http://schemas.microsoft.com/office/drawing/2014/main" id="{00000000-0008-0000-0800-00001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22</xdr:row>
          <xdr:rowOff>19050</xdr:rowOff>
        </xdr:from>
        <xdr:to>
          <xdr:col>11</xdr:col>
          <xdr:colOff>12700</xdr:colOff>
          <xdr:row>22</xdr:row>
          <xdr:rowOff>228600</xdr:rowOff>
        </xdr:to>
        <xdr:sp macro="" textlink="">
          <xdr:nvSpPr>
            <xdr:cNvPr id="57363" name="Check Box 19" hidden="1">
              <a:extLst>
                <a:ext uri="{63B3BB69-23CF-44E3-9099-C40C66FF867C}">
                  <a14:compatExt spid="_x0000_s57363"/>
                </a:ext>
                <a:ext uri="{FF2B5EF4-FFF2-40B4-BE49-F238E27FC236}">
                  <a16:creationId xmlns:a16="http://schemas.microsoft.com/office/drawing/2014/main" id="{00000000-0008-0000-0800-00001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19050</xdr:rowOff>
        </xdr:from>
        <xdr:to>
          <xdr:col>7</xdr:col>
          <xdr:colOff>12700</xdr:colOff>
          <xdr:row>22</xdr:row>
          <xdr:rowOff>228600</xdr:rowOff>
        </xdr:to>
        <xdr:sp macro="" textlink="">
          <xdr:nvSpPr>
            <xdr:cNvPr id="57364" name="Check Box 20" hidden="1">
              <a:extLst>
                <a:ext uri="{63B3BB69-23CF-44E3-9099-C40C66FF867C}">
                  <a14:compatExt spid="_x0000_s57364"/>
                </a:ext>
                <a:ext uri="{FF2B5EF4-FFF2-40B4-BE49-F238E27FC236}">
                  <a16:creationId xmlns:a16="http://schemas.microsoft.com/office/drawing/2014/main" id="{00000000-0008-0000-0800-00001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19050</xdr:rowOff>
        </xdr:from>
        <xdr:to>
          <xdr:col>7</xdr:col>
          <xdr:colOff>12700</xdr:colOff>
          <xdr:row>23</xdr:row>
          <xdr:rowOff>228600</xdr:rowOff>
        </xdr:to>
        <xdr:sp macro="" textlink="">
          <xdr:nvSpPr>
            <xdr:cNvPr id="57365" name="Check Box 21" hidden="1">
              <a:extLst>
                <a:ext uri="{63B3BB69-23CF-44E3-9099-C40C66FF867C}">
                  <a14:compatExt spid="_x0000_s57365"/>
                </a:ext>
                <a:ext uri="{FF2B5EF4-FFF2-40B4-BE49-F238E27FC236}">
                  <a16:creationId xmlns:a16="http://schemas.microsoft.com/office/drawing/2014/main" id="{00000000-0008-0000-0800-00001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23</xdr:row>
          <xdr:rowOff>19050</xdr:rowOff>
        </xdr:from>
        <xdr:to>
          <xdr:col>22</xdr:col>
          <xdr:colOff>12700</xdr:colOff>
          <xdr:row>23</xdr:row>
          <xdr:rowOff>228600</xdr:rowOff>
        </xdr:to>
        <xdr:sp macro="" textlink="">
          <xdr:nvSpPr>
            <xdr:cNvPr id="57366" name="Check Box 22" hidden="1">
              <a:extLst>
                <a:ext uri="{63B3BB69-23CF-44E3-9099-C40C66FF867C}">
                  <a14:compatExt spid="_x0000_s57366"/>
                </a:ext>
                <a:ext uri="{FF2B5EF4-FFF2-40B4-BE49-F238E27FC236}">
                  <a16:creationId xmlns:a16="http://schemas.microsoft.com/office/drawing/2014/main" id="{00000000-0008-0000-0800-00001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19050</xdr:rowOff>
        </xdr:from>
        <xdr:to>
          <xdr:col>7</xdr:col>
          <xdr:colOff>12700</xdr:colOff>
          <xdr:row>25</xdr:row>
          <xdr:rowOff>228600</xdr:rowOff>
        </xdr:to>
        <xdr:sp macro="" textlink="">
          <xdr:nvSpPr>
            <xdr:cNvPr id="57367" name="Check Box 23" hidden="1">
              <a:extLst>
                <a:ext uri="{63B3BB69-23CF-44E3-9099-C40C66FF867C}">
                  <a14:compatExt spid="_x0000_s57367"/>
                </a:ext>
                <a:ext uri="{FF2B5EF4-FFF2-40B4-BE49-F238E27FC236}">
                  <a16:creationId xmlns:a16="http://schemas.microsoft.com/office/drawing/2014/main" id="{00000000-0008-0000-0800-00001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xdr:row>
          <xdr:rowOff>19050</xdr:rowOff>
        </xdr:from>
        <xdr:to>
          <xdr:col>13</xdr:col>
          <xdr:colOff>12700</xdr:colOff>
          <xdr:row>25</xdr:row>
          <xdr:rowOff>228600</xdr:rowOff>
        </xdr:to>
        <xdr:sp macro="" textlink="">
          <xdr:nvSpPr>
            <xdr:cNvPr id="57368" name="Check Box 24" hidden="1">
              <a:extLst>
                <a:ext uri="{63B3BB69-23CF-44E3-9099-C40C66FF867C}">
                  <a14:compatExt spid="_x0000_s57368"/>
                </a:ext>
                <a:ext uri="{FF2B5EF4-FFF2-40B4-BE49-F238E27FC236}">
                  <a16:creationId xmlns:a16="http://schemas.microsoft.com/office/drawing/2014/main" id="{00000000-0008-0000-0800-00001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25</xdr:row>
          <xdr:rowOff>19050</xdr:rowOff>
        </xdr:from>
        <xdr:to>
          <xdr:col>20</xdr:col>
          <xdr:colOff>12700</xdr:colOff>
          <xdr:row>25</xdr:row>
          <xdr:rowOff>228600</xdr:rowOff>
        </xdr:to>
        <xdr:sp macro="" textlink="">
          <xdr:nvSpPr>
            <xdr:cNvPr id="57369" name="Check Box 25" hidden="1">
              <a:extLst>
                <a:ext uri="{63B3BB69-23CF-44E3-9099-C40C66FF867C}">
                  <a14:compatExt spid="_x0000_s57369"/>
                </a:ext>
                <a:ext uri="{FF2B5EF4-FFF2-40B4-BE49-F238E27FC236}">
                  <a16:creationId xmlns:a16="http://schemas.microsoft.com/office/drawing/2014/main" id="{00000000-0008-0000-0800-00001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25</xdr:row>
          <xdr:rowOff>19050</xdr:rowOff>
        </xdr:from>
        <xdr:to>
          <xdr:col>27</xdr:col>
          <xdr:colOff>12700</xdr:colOff>
          <xdr:row>25</xdr:row>
          <xdr:rowOff>228600</xdr:rowOff>
        </xdr:to>
        <xdr:sp macro="" textlink="">
          <xdr:nvSpPr>
            <xdr:cNvPr id="57370" name="Check Box 26" hidden="1">
              <a:extLst>
                <a:ext uri="{63B3BB69-23CF-44E3-9099-C40C66FF867C}">
                  <a14:compatExt spid="_x0000_s57370"/>
                </a:ext>
                <a:ext uri="{FF2B5EF4-FFF2-40B4-BE49-F238E27FC236}">
                  <a16:creationId xmlns:a16="http://schemas.microsoft.com/office/drawing/2014/main" id="{00000000-0008-0000-0800-00001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25</xdr:row>
          <xdr:rowOff>19050</xdr:rowOff>
        </xdr:from>
        <xdr:to>
          <xdr:col>33</xdr:col>
          <xdr:colOff>12700</xdr:colOff>
          <xdr:row>25</xdr:row>
          <xdr:rowOff>228600</xdr:rowOff>
        </xdr:to>
        <xdr:sp macro="" textlink="">
          <xdr:nvSpPr>
            <xdr:cNvPr id="57371" name="Check Box 27" hidden="1">
              <a:extLst>
                <a:ext uri="{63B3BB69-23CF-44E3-9099-C40C66FF867C}">
                  <a14:compatExt spid="_x0000_s57371"/>
                </a:ext>
                <a:ext uri="{FF2B5EF4-FFF2-40B4-BE49-F238E27FC236}">
                  <a16:creationId xmlns:a16="http://schemas.microsoft.com/office/drawing/2014/main" id="{00000000-0008-0000-0800-00001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xdr:row>
          <xdr:rowOff>19050</xdr:rowOff>
        </xdr:from>
        <xdr:to>
          <xdr:col>13</xdr:col>
          <xdr:colOff>12700</xdr:colOff>
          <xdr:row>27</xdr:row>
          <xdr:rowOff>228600</xdr:rowOff>
        </xdr:to>
        <xdr:sp macro="" textlink="">
          <xdr:nvSpPr>
            <xdr:cNvPr id="57372" name="Check Box 28" hidden="1">
              <a:extLst>
                <a:ext uri="{63B3BB69-23CF-44E3-9099-C40C66FF867C}">
                  <a14:compatExt spid="_x0000_s57372"/>
                </a:ext>
                <a:ext uri="{FF2B5EF4-FFF2-40B4-BE49-F238E27FC236}">
                  <a16:creationId xmlns:a16="http://schemas.microsoft.com/office/drawing/2014/main" id="{00000000-0008-0000-0800-00001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19050</xdr:rowOff>
        </xdr:from>
        <xdr:to>
          <xdr:col>7</xdr:col>
          <xdr:colOff>12700</xdr:colOff>
          <xdr:row>27</xdr:row>
          <xdr:rowOff>228600</xdr:rowOff>
        </xdr:to>
        <xdr:sp macro="" textlink="">
          <xdr:nvSpPr>
            <xdr:cNvPr id="57373" name="Check Box 29" hidden="1">
              <a:extLst>
                <a:ext uri="{63B3BB69-23CF-44E3-9099-C40C66FF867C}">
                  <a14:compatExt spid="_x0000_s57373"/>
                </a:ext>
                <a:ext uri="{FF2B5EF4-FFF2-40B4-BE49-F238E27FC236}">
                  <a16:creationId xmlns:a16="http://schemas.microsoft.com/office/drawing/2014/main" id="{00000000-0008-0000-0800-00001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12700</xdr:colOff>
          <xdr:row>33</xdr:row>
          <xdr:rowOff>228600</xdr:rowOff>
        </xdr:to>
        <xdr:sp macro="" textlink="">
          <xdr:nvSpPr>
            <xdr:cNvPr id="57374" name="Check Box 30" hidden="1">
              <a:extLst>
                <a:ext uri="{63B3BB69-23CF-44E3-9099-C40C66FF867C}">
                  <a14:compatExt spid="_x0000_s57374"/>
                </a:ext>
                <a:ext uri="{FF2B5EF4-FFF2-40B4-BE49-F238E27FC236}">
                  <a16:creationId xmlns:a16="http://schemas.microsoft.com/office/drawing/2014/main" id="{00000000-0008-0000-0800-00001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19050</xdr:rowOff>
        </xdr:from>
        <xdr:to>
          <xdr:col>2</xdr:col>
          <xdr:colOff>12700</xdr:colOff>
          <xdr:row>34</xdr:row>
          <xdr:rowOff>228600</xdr:rowOff>
        </xdr:to>
        <xdr:sp macro="" textlink="">
          <xdr:nvSpPr>
            <xdr:cNvPr id="57375" name="Check Box 31" hidden="1">
              <a:extLst>
                <a:ext uri="{63B3BB69-23CF-44E3-9099-C40C66FF867C}">
                  <a14:compatExt spid="_x0000_s57375"/>
                </a:ext>
                <a:ext uri="{FF2B5EF4-FFF2-40B4-BE49-F238E27FC236}">
                  <a16:creationId xmlns:a16="http://schemas.microsoft.com/office/drawing/2014/main" id="{00000000-0008-0000-0800-00001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19050</xdr:rowOff>
        </xdr:from>
        <xdr:to>
          <xdr:col>7</xdr:col>
          <xdr:colOff>12700</xdr:colOff>
          <xdr:row>34</xdr:row>
          <xdr:rowOff>228600</xdr:rowOff>
        </xdr:to>
        <xdr:sp macro="" textlink="">
          <xdr:nvSpPr>
            <xdr:cNvPr id="57376" name="Check Box 32" hidden="1">
              <a:extLst>
                <a:ext uri="{63B3BB69-23CF-44E3-9099-C40C66FF867C}">
                  <a14:compatExt spid="_x0000_s57376"/>
                </a:ext>
                <a:ext uri="{FF2B5EF4-FFF2-40B4-BE49-F238E27FC236}">
                  <a16:creationId xmlns:a16="http://schemas.microsoft.com/office/drawing/2014/main" id="{00000000-0008-0000-0800-00002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xdr:row>
          <xdr:rowOff>19050</xdr:rowOff>
        </xdr:from>
        <xdr:to>
          <xdr:col>2</xdr:col>
          <xdr:colOff>12700</xdr:colOff>
          <xdr:row>36</xdr:row>
          <xdr:rowOff>228600</xdr:rowOff>
        </xdr:to>
        <xdr:sp macro="" textlink="">
          <xdr:nvSpPr>
            <xdr:cNvPr id="57377" name="Check Box 33" hidden="1">
              <a:extLst>
                <a:ext uri="{63B3BB69-23CF-44E3-9099-C40C66FF867C}">
                  <a14:compatExt spid="_x0000_s57377"/>
                </a:ext>
                <a:ext uri="{FF2B5EF4-FFF2-40B4-BE49-F238E27FC236}">
                  <a16:creationId xmlns:a16="http://schemas.microsoft.com/office/drawing/2014/main" id="{00000000-0008-0000-0800-00002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19050</xdr:rowOff>
        </xdr:from>
        <xdr:to>
          <xdr:col>2</xdr:col>
          <xdr:colOff>12700</xdr:colOff>
          <xdr:row>37</xdr:row>
          <xdr:rowOff>228600</xdr:rowOff>
        </xdr:to>
        <xdr:sp macro="" textlink="">
          <xdr:nvSpPr>
            <xdr:cNvPr id="57378" name="Check Box 34" hidden="1">
              <a:extLst>
                <a:ext uri="{63B3BB69-23CF-44E3-9099-C40C66FF867C}">
                  <a14:compatExt spid="_x0000_s57378"/>
                </a:ext>
                <a:ext uri="{FF2B5EF4-FFF2-40B4-BE49-F238E27FC236}">
                  <a16:creationId xmlns:a16="http://schemas.microsoft.com/office/drawing/2014/main" id="{00000000-0008-0000-0800-00002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28</xdr:row>
          <xdr:rowOff>19050</xdr:rowOff>
        </xdr:from>
        <xdr:to>
          <xdr:col>7</xdr:col>
          <xdr:colOff>12700</xdr:colOff>
          <xdr:row>28</xdr:row>
          <xdr:rowOff>228600</xdr:rowOff>
        </xdr:to>
        <xdr:sp macro="" textlink="">
          <xdr:nvSpPr>
            <xdr:cNvPr id="57379" name="Check Box 35" hidden="1">
              <a:extLst>
                <a:ext uri="{63B3BB69-23CF-44E3-9099-C40C66FF867C}">
                  <a14:compatExt spid="_x0000_s57379"/>
                </a:ext>
                <a:ext uri="{FF2B5EF4-FFF2-40B4-BE49-F238E27FC236}">
                  <a16:creationId xmlns:a16="http://schemas.microsoft.com/office/drawing/2014/main" id="{00000000-0008-0000-0800-00002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28</xdr:row>
          <xdr:rowOff>19050</xdr:rowOff>
        </xdr:from>
        <xdr:to>
          <xdr:col>23</xdr:col>
          <xdr:colOff>12700</xdr:colOff>
          <xdr:row>28</xdr:row>
          <xdr:rowOff>228600</xdr:rowOff>
        </xdr:to>
        <xdr:sp macro="" textlink="">
          <xdr:nvSpPr>
            <xdr:cNvPr id="57380" name="Check Box 36" hidden="1">
              <a:extLst>
                <a:ext uri="{63B3BB69-23CF-44E3-9099-C40C66FF867C}">
                  <a14:compatExt spid="_x0000_s57380"/>
                </a:ext>
                <a:ext uri="{FF2B5EF4-FFF2-40B4-BE49-F238E27FC236}">
                  <a16:creationId xmlns:a16="http://schemas.microsoft.com/office/drawing/2014/main" id="{00000000-0008-0000-0800-00002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45</xdr:row>
          <xdr:rowOff>12700</xdr:rowOff>
        </xdr:from>
        <xdr:to>
          <xdr:col>13</xdr:col>
          <xdr:colOff>12700</xdr:colOff>
          <xdr:row>45</xdr:row>
          <xdr:rowOff>228600</xdr:rowOff>
        </xdr:to>
        <xdr:sp macro="" textlink="">
          <xdr:nvSpPr>
            <xdr:cNvPr id="57381" name="Check Box 37" hidden="1">
              <a:extLst>
                <a:ext uri="{63B3BB69-23CF-44E3-9099-C40C66FF867C}">
                  <a14:compatExt spid="_x0000_s57381"/>
                </a:ext>
                <a:ext uri="{FF2B5EF4-FFF2-40B4-BE49-F238E27FC236}">
                  <a16:creationId xmlns:a16="http://schemas.microsoft.com/office/drawing/2014/main" id="{00000000-0008-0000-08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45</xdr:row>
          <xdr:rowOff>12700</xdr:rowOff>
        </xdr:from>
        <xdr:to>
          <xdr:col>17</xdr:col>
          <xdr:colOff>12700</xdr:colOff>
          <xdr:row>45</xdr:row>
          <xdr:rowOff>228600</xdr:rowOff>
        </xdr:to>
        <xdr:sp macro="" textlink="">
          <xdr:nvSpPr>
            <xdr:cNvPr id="57382" name="Check Box 38" hidden="1">
              <a:extLst>
                <a:ext uri="{63B3BB69-23CF-44E3-9099-C40C66FF867C}">
                  <a14:compatExt spid="_x0000_s57382"/>
                </a:ext>
                <a:ext uri="{FF2B5EF4-FFF2-40B4-BE49-F238E27FC236}">
                  <a16:creationId xmlns:a16="http://schemas.microsoft.com/office/drawing/2014/main" id="{00000000-0008-0000-08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45</xdr:row>
          <xdr:rowOff>12700</xdr:rowOff>
        </xdr:from>
        <xdr:to>
          <xdr:col>22</xdr:col>
          <xdr:colOff>12700</xdr:colOff>
          <xdr:row>45</xdr:row>
          <xdr:rowOff>228600</xdr:rowOff>
        </xdr:to>
        <xdr:sp macro="" textlink="">
          <xdr:nvSpPr>
            <xdr:cNvPr id="57383" name="Check Box 39" hidden="1">
              <a:extLst>
                <a:ext uri="{63B3BB69-23CF-44E3-9099-C40C66FF867C}">
                  <a14:compatExt spid="_x0000_s57383"/>
                </a:ext>
                <a:ext uri="{FF2B5EF4-FFF2-40B4-BE49-F238E27FC236}">
                  <a16:creationId xmlns:a16="http://schemas.microsoft.com/office/drawing/2014/main" id="{00000000-0008-0000-0800-00002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45</xdr:row>
          <xdr:rowOff>12700</xdr:rowOff>
        </xdr:from>
        <xdr:to>
          <xdr:col>26</xdr:col>
          <xdr:colOff>12700</xdr:colOff>
          <xdr:row>45</xdr:row>
          <xdr:rowOff>228600</xdr:rowOff>
        </xdr:to>
        <xdr:sp macro="" textlink="">
          <xdr:nvSpPr>
            <xdr:cNvPr id="57384" name="Check Box 40" hidden="1">
              <a:extLst>
                <a:ext uri="{63B3BB69-23CF-44E3-9099-C40C66FF867C}">
                  <a14:compatExt spid="_x0000_s57384"/>
                </a:ext>
                <a:ext uri="{FF2B5EF4-FFF2-40B4-BE49-F238E27FC236}">
                  <a16:creationId xmlns:a16="http://schemas.microsoft.com/office/drawing/2014/main" id="{00000000-0008-0000-0800-00002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12700</xdr:rowOff>
        </xdr:from>
        <xdr:to>
          <xdr:col>2</xdr:col>
          <xdr:colOff>12700</xdr:colOff>
          <xdr:row>47</xdr:row>
          <xdr:rowOff>228600</xdr:rowOff>
        </xdr:to>
        <xdr:sp macro="" textlink="">
          <xdr:nvSpPr>
            <xdr:cNvPr id="57385" name="Check Box 41" hidden="1">
              <a:extLst>
                <a:ext uri="{63B3BB69-23CF-44E3-9099-C40C66FF867C}">
                  <a14:compatExt spid="_x0000_s57385"/>
                </a:ext>
                <a:ext uri="{FF2B5EF4-FFF2-40B4-BE49-F238E27FC236}">
                  <a16:creationId xmlns:a16="http://schemas.microsoft.com/office/drawing/2014/main" id="{00000000-0008-0000-0800-00002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47</xdr:row>
          <xdr:rowOff>12700</xdr:rowOff>
        </xdr:from>
        <xdr:to>
          <xdr:col>20</xdr:col>
          <xdr:colOff>12700</xdr:colOff>
          <xdr:row>47</xdr:row>
          <xdr:rowOff>228600</xdr:rowOff>
        </xdr:to>
        <xdr:sp macro="" textlink="">
          <xdr:nvSpPr>
            <xdr:cNvPr id="57386" name="Check Box 42" hidden="1">
              <a:extLst>
                <a:ext uri="{63B3BB69-23CF-44E3-9099-C40C66FF867C}">
                  <a14:compatExt spid="_x0000_s57386"/>
                </a:ext>
                <a:ext uri="{FF2B5EF4-FFF2-40B4-BE49-F238E27FC236}">
                  <a16:creationId xmlns:a16="http://schemas.microsoft.com/office/drawing/2014/main" id="{00000000-0008-0000-0800-00002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xdr:row>
          <xdr:rowOff>19050</xdr:rowOff>
        </xdr:from>
        <xdr:to>
          <xdr:col>13</xdr:col>
          <xdr:colOff>12700</xdr:colOff>
          <xdr:row>26</xdr:row>
          <xdr:rowOff>228600</xdr:rowOff>
        </xdr:to>
        <xdr:sp macro="" textlink="">
          <xdr:nvSpPr>
            <xdr:cNvPr id="57387" name="Check Box 43" hidden="1">
              <a:extLst>
                <a:ext uri="{63B3BB69-23CF-44E3-9099-C40C66FF867C}">
                  <a14:compatExt spid="_x0000_s57387"/>
                </a:ext>
                <a:ext uri="{FF2B5EF4-FFF2-40B4-BE49-F238E27FC236}">
                  <a16:creationId xmlns:a16="http://schemas.microsoft.com/office/drawing/2014/main" id="{00000000-0008-0000-0800-00002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19050</xdr:rowOff>
        </xdr:from>
        <xdr:to>
          <xdr:col>7</xdr:col>
          <xdr:colOff>12700</xdr:colOff>
          <xdr:row>31</xdr:row>
          <xdr:rowOff>228600</xdr:rowOff>
        </xdr:to>
        <xdr:sp macro="" textlink="">
          <xdr:nvSpPr>
            <xdr:cNvPr id="57388" name="Check Box 44" hidden="1">
              <a:extLst>
                <a:ext uri="{63B3BB69-23CF-44E3-9099-C40C66FF867C}">
                  <a14:compatExt spid="_x0000_s57388"/>
                </a:ext>
                <a:ext uri="{FF2B5EF4-FFF2-40B4-BE49-F238E27FC236}">
                  <a16:creationId xmlns:a16="http://schemas.microsoft.com/office/drawing/2014/main" id="{00000000-0008-0000-0800-00002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31</xdr:row>
          <xdr:rowOff>19050</xdr:rowOff>
        </xdr:from>
        <xdr:to>
          <xdr:col>20</xdr:col>
          <xdr:colOff>12700</xdr:colOff>
          <xdr:row>31</xdr:row>
          <xdr:rowOff>228600</xdr:rowOff>
        </xdr:to>
        <xdr:sp macro="" textlink="">
          <xdr:nvSpPr>
            <xdr:cNvPr id="57389" name="Check Box 45" hidden="1">
              <a:extLst>
                <a:ext uri="{63B3BB69-23CF-44E3-9099-C40C66FF867C}">
                  <a14:compatExt spid="_x0000_s57389"/>
                </a:ext>
                <a:ext uri="{FF2B5EF4-FFF2-40B4-BE49-F238E27FC236}">
                  <a16:creationId xmlns:a16="http://schemas.microsoft.com/office/drawing/2014/main" id="{00000000-0008-0000-0800-00002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31</xdr:row>
          <xdr:rowOff>19050</xdr:rowOff>
        </xdr:from>
        <xdr:to>
          <xdr:col>35</xdr:col>
          <xdr:colOff>12700</xdr:colOff>
          <xdr:row>31</xdr:row>
          <xdr:rowOff>228600</xdr:rowOff>
        </xdr:to>
        <xdr:sp macro="" textlink="">
          <xdr:nvSpPr>
            <xdr:cNvPr id="57391" name="Check Box 47" hidden="1">
              <a:extLst>
                <a:ext uri="{63B3BB69-23CF-44E3-9099-C40C66FF867C}">
                  <a14:compatExt spid="_x0000_s57391"/>
                </a:ext>
                <a:ext uri="{FF2B5EF4-FFF2-40B4-BE49-F238E27FC236}">
                  <a16:creationId xmlns:a16="http://schemas.microsoft.com/office/drawing/2014/main" id="{00000000-0008-0000-0800-00002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ATTOMO1\Downloads\CAR-T&#24739;&#32773;&#32057;&#20171;&#12501;&#12457;&#12540;&#12512;_&#26368;&#32066;&#21407;&#31295;\ML\ML&#29992;&#12501;&#12457;&#12540;&#12512;2_20250613.xlsx" TargetMode="External"/><Relationship Id="rId1" Type="http://schemas.openxmlformats.org/officeDocument/2006/relationships/externalLinkPath" Target="/Users/HATTOMO1/Downloads/CAR-T&#24739;&#32773;&#32057;&#20171;&#12501;&#12457;&#12540;&#12512;_&#26368;&#32066;&#21407;&#31295;/ML/ML&#29992;&#12501;&#12457;&#12540;&#12512;2_202506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注意事項，各種リンク"/>
      <sheetName val="連絡先"/>
      <sheetName val="輸注前情報 - 診断時"/>
      <sheetName val="輸注前情報 - 形質転換時"/>
      <sheetName val="治療歴"/>
      <sheetName val="感染歴_併発症"/>
      <sheetName val="一次治療不奏効時点における疾患評価"/>
      <sheetName val="前処置または細胞治療製品輸注開始前の最終評価"/>
      <sheetName val="細胞治療の対象となる原疾患"/>
      <sheetName val="Pull down設定"/>
      <sheetName val="Pull down設定 (変更不可)"/>
      <sheetName val="治療歴 - full set パターン２"/>
      <sheetName val="Sheet1 (7)"/>
      <sheetName val="Sheet1 (8)"/>
      <sheetName val="Sheet1 (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A4">
            <v>2000</v>
          </cell>
          <cell r="B4">
            <v>1</v>
          </cell>
          <cell r="C4">
            <v>1</v>
          </cell>
        </row>
        <row r="5">
          <cell r="A5">
            <v>2001</v>
          </cell>
          <cell r="B5">
            <v>2</v>
          </cell>
          <cell r="C5">
            <v>2</v>
          </cell>
          <cell r="E5">
            <v>1</v>
          </cell>
        </row>
        <row r="6">
          <cell r="A6">
            <v>2002</v>
          </cell>
          <cell r="B6">
            <v>3</v>
          </cell>
          <cell r="C6">
            <v>3</v>
          </cell>
          <cell r="E6">
            <v>2</v>
          </cell>
        </row>
        <row r="7">
          <cell r="A7">
            <v>2003</v>
          </cell>
          <cell r="B7">
            <v>4</v>
          </cell>
          <cell r="C7">
            <v>4</v>
          </cell>
          <cell r="E7">
            <v>3</v>
          </cell>
        </row>
        <row r="8">
          <cell r="A8">
            <v>2004</v>
          </cell>
          <cell r="B8">
            <v>5</v>
          </cell>
          <cell r="C8">
            <v>5</v>
          </cell>
          <cell r="E8">
            <v>4</v>
          </cell>
        </row>
        <row r="9">
          <cell r="A9">
            <v>2005</v>
          </cell>
          <cell r="B9">
            <v>6</v>
          </cell>
          <cell r="C9">
            <v>6</v>
          </cell>
          <cell r="E9">
            <v>5</v>
          </cell>
        </row>
        <row r="10">
          <cell r="A10">
            <v>2006</v>
          </cell>
          <cell r="B10">
            <v>7</v>
          </cell>
          <cell r="C10">
            <v>7</v>
          </cell>
          <cell r="E10">
            <v>6</v>
          </cell>
        </row>
        <row r="11">
          <cell r="A11">
            <v>2007</v>
          </cell>
          <cell r="B11">
            <v>8</v>
          </cell>
          <cell r="C11">
            <v>8</v>
          </cell>
          <cell r="E11">
            <v>7</v>
          </cell>
        </row>
        <row r="12">
          <cell r="A12">
            <v>2008</v>
          </cell>
          <cell r="B12">
            <v>9</v>
          </cell>
          <cell r="C12">
            <v>9</v>
          </cell>
          <cell r="E12">
            <v>8</v>
          </cell>
        </row>
        <row r="13">
          <cell r="A13">
            <v>2009</v>
          </cell>
          <cell r="B13">
            <v>10</v>
          </cell>
          <cell r="C13">
            <v>10</v>
          </cell>
          <cell r="E13">
            <v>9</v>
          </cell>
        </row>
        <row r="14">
          <cell r="A14">
            <v>2010</v>
          </cell>
          <cell r="B14">
            <v>11</v>
          </cell>
          <cell r="C14">
            <v>11</v>
          </cell>
          <cell r="E14">
            <v>10</v>
          </cell>
        </row>
        <row r="15">
          <cell r="A15">
            <v>2011</v>
          </cell>
          <cell r="B15">
            <v>12</v>
          </cell>
          <cell r="C15">
            <v>12</v>
          </cell>
          <cell r="E15">
            <v>11</v>
          </cell>
        </row>
        <row r="16">
          <cell r="A16">
            <v>2012</v>
          </cell>
          <cell r="C16">
            <v>13</v>
          </cell>
          <cell r="E16">
            <v>12</v>
          </cell>
        </row>
        <row r="17">
          <cell r="A17">
            <v>2013</v>
          </cell>
          <cell r="C17">
            <v>14</v>
          </cell>
          <cell r="E17">
            <v>13</v>
          </cell>
        </row>
        <row r="18">
          <cell r="A18">
            <v>2014</v>
          </cell>
          <cell r="C18">
            <v>15</v>
          </cell>
          <cell r="E18">
            <v>14</v>
          </cell>
        </row>
        <row r="19">
          <cell r="A19">
            <v>2015</v>
          </cell>
          <cell r="C19">
            <v>16</v>
          </cell>
          <cell r="E19">
            <v>15</v>
          </cell>
        </row>
        <row r="20">
          <cell r="A20">
            <v>2016</v>
          </cell>
          <cell r="C20">
            <v>17</v>
          </cell>
          <cell r="E20">
            <v>16</v>
          </cell>
        </row>
        <row r="21">
          <cell r="A21">
            <v>2017</v>
          </cell>
          <cell r="C21">
            <v>18</v>
          </cell>
          <cell r="E21">
            <v>17</v>
          </cell>
        </row>
        <row r="22">
          <cell r="A22">
            <v>2018</v>
          </cell>
          <cell r="C22">
            <v>19</v>
          </cell>
          <cell r="E22">
            <v>18</v>
          </cell>
        </row>
        <row r="23">
          <cell r="A23">
            <v>2019</v>
          </cell>
          <cell r="C23">
            <v>20</v>
          </cell>
          <cell r="E23">
            <v>19</v>
          </cell>
        </row>
        <row r="24">
          <cell r="A24">
            <v>2020</v>
          </cell>
          <cell r="C24">
            <v>21</v>
          </cell>
          <cell r="E24">
            <v>20</v>
          </cell>
        </row>
        <row r="25">
          <cell r="A25">
            <v>2021</v>
          </cell>
          <cell r="C25">
            <v>22</v>
          </cell>
          <cell r="E25">
            <v>21</v>
          </cell>
        </row>
        <row r="26">
          <cell r="A26">
            <v>2022</v>
          </cell>
          <cell r="C26">
            <v>23</v>
          </cell>
          <cell r="E26">
            <v>22</v>
          </cell>
        </row>
        <row r="27">
          <cell r="A27">
            <v>2023</v>
          </cell>
          <cell r="C27">
            <v>24</v>
          </cell>
          <cell r="E27">
            <v>23</v>
          </cell>
        </row>
        <row r="28">
          <cell r="A28">
            <v>2024</v>
          </cell>
          <cell r="C28">
            <v>25</v>
          </cell>
          <cell r="E28">
            <v>24</v>
          </cell>
        </row>
        <row r="29">
          <cell r="A29">
            <v>2025</v>
          </cell>
          <cell r="C29">
            <v>26</v>
          </cell>
          <cell r="E29">
            <v>25</v>
          </cell>
        </row>
        <row r="30">
          <cell r="A30">
            <v>2026</v>
          </cell>
          <cell r="C30">
            <v>27</v>
          </cell>
          <cell r="E30">
            <v>26</v>
          </cell>
        </row>
        <row r="31">
          <cell r="A31">
            <v>2027</v>
          </cell>
          <cell r="C31">
            <v>28</v>
          </cell>
          <cell r="E31">
            <v>27</v>
          </cell>
        </row>
        <row r="32">
          <cell r="A32">
            <v>2028</v>
          </cell>
          <cell r="C32">
            <v>29</v>
          </cell>
          <cell r="E32">
            <v>28</v>
          </cell>
        </row>
        <row r="33">
          <cell r="A33">
            <v>2029</v>
          </cell>
          <cell r="C33">
            <v>30</v>
          </cell>
          <cell r="E33">
            <v>29</v>
          </cell>
        </row>
        <row r="34">
          <cell r="A34">
            <v>2030</v>
          </cell>
          <cell r="C34">
            <v>31</v>
          </cell>
          <cell r="E34">
            <v>30</v>
          </cell>
        </row>
        <row r="35">
          <cell r="A35">
            <v>2031</v>
          </cell>
          <cell r="E35">
            <v>31</v>
          </cell>
        </row>
        <row r="36">
          <cell r="A36">
            <v>2032</v>
          </cell>
          <cell r="E36">
            <v>32</v>
          </cell>
        </row>
        <row r="37">
          <cell r="A37">
            <v>2033</v>
          </cell>
          <cell r="E37">
            <v>33</v>
          </cell>
        </row>
        <row r="38">
          <cell r="A38">
            <v>2034</v>
          </cell>
          <cell r="E38">
            <v>34</v>
          </cell>
        </row>
        <row r="39">
          <cell r="A39">
            <v>2035</v>
          </cell>
          <cell r="E39">
            <v>35</v>
          </cell>
        </row>
        <row r="40">
          <cell r="E40">
            <v>36</v>
          </cell>
        </row>
        <row r="41">
          <cell r="E41">
            <v>37</v>
          </cell>
        </row>
        <row r="42">
          <cell r="E42">
            <v>38</v>
          </cell>
        </row>
        <row r="43">
          <cell r="E43">
            <v>39</v>
          </cell>
        </row>
        <row r="44">
          <cell r="E44">
            <v>40</v>
          </cell>
        </row>
        <row r="45">
          <cell r="E45">
            <v>41</v>
          </cell>
        </row>
        <row r="46">
          <cell r="E46">
            <v>42</v>
          </cell>
        </row>
        <row r="47">
          <cell r="E47">
            <v>43</v>
          </cell>
        </row>
        <row r="48">
          <cell r="E48">
            <v>44</v>
          </cell>
        </row>
        <row r="49">
          <cell r="E49">
            <v>45</v>
          </cell>
        </row>
        <row r="50">
          <cell r="E50">
            <v>46</v>
          </cell>
        </row>
        <row r="51">
          <cell r="E51">
            <v>47</v>
          </cell>
        </row>
        <row r="52">
          <cell r="E52">
            <v>48</v>
          </cell>
        </row>
        <row r="53">
          <cell r="E53">
            <v>49</v>
          </cell>
        </row>
        <row r="54">
          <cell r="E54">
            <v>50</v>
          </cell>
        </row>
        <row r="55">
          <cell r="E55">
            <v>51</v>
          </cell>
        </row>
        <row r="56">
          <cell r="E56">
            <v>52</v>
          </cell>
        </row>
        <row r="57">
          <cell r="E57">
            <v>53</v>
          </cell>
        </row>
        <row r="58">
          <cell r="E58">
            <v>54</v>
          </cell>
        </row>
        <row r="59">
          <cell r="E59">
            <v>55</v>
          </cell>
        </row>
        <row r="60">
          <cell r="E60">
            <v>56</v>
          </cell>
        </row>
        <row r="61">
          <cell r="E61">
            <v>57</v>
          </cell>
        </row>
        <row r="62">
          <cell r="E62">
            <v>58</v>
          </cell>
        </row>
        <row r="63">
          <cell r="E63">
            <v>59</v>
          </cell>
        </row>
        <row r="64">
          <cell r="E64">
            <v>60</v>
          </cell>
        </row>
        <row r="65">
          <cell r="E65">
            <v>61</v>
          </cell>
        </row>
        <row r="66">
          <cell r="E66">
            <v>62</v>
          </cell>
        </row>
        <row r="67">
          <cell r="E67">
            <v>63</v>
          </cell>
        </row>
        <row r="68">
          <cell r="E68">
            <v>64</v>
          </cell>
        </row>
        <row r="69">
          <cell r="E69">
            <v>65</v>
          </cell>
        </row>
        <row r="70">
          <cell r="E70">
            <v>66</v>
          </cell>
        </row>
        <row r="71">
          <cell r="E71">
            <v>67</v>
          </cell>
        </row>
        <row r="72">
          <cell r="E72">
            <v>68</v>
          </cell>
        </row>
        <row r="73">
          <cell r="E73">
            <v>69</v>
          </cell>
        </row>
        <row r="74">
          <cell r="E74">
            <v>70</v>
          </cell>
        </row>
        <row r="75">
          <cell r="E75">
            <v>71</v>
          </cell>
        </row>
        <row r="76">
          <cell r="E76">
            <v>72</v>
          </cell>
        </row>
        <row r="77">
          <cell r="E77">
            <v>73</v>
          </cell>
        </row>
        <row r="78">
          <cell r="E78">
            <v>74</v>
          </cell>
        </row>
        <row r="79">
          <cell r="E79">
            <v>75</v>
          </cell>
        </row>
        <row r="80">
          <cell r="E80">
            <v>76</v>
          </cell>
        </row>
        <row r="81">
          <cell r="E81">
            <v>77</v>
          </cell>
        </row>
        <row r="82">
          <cell r="E82">
            <v>78</v>
          </cell>
        </row>
        <row r="83">
          <cell r="E83">
            <v>79</v>
          </cell>
        </row>
        <row r="84">
          <cell r="E84">
            <v>80</v>
          </cell>
        </row>
        <row r="85">
          <cell r="E85">
            <v>81</v>
          </cell>
        </row>
        <row r="86">
          <cell r="E86">
            <v>82</v>
          </cell>
        </row>
        <row r="87">
          <cell r="E87">
            <v>83</v>
          </cell>
        </row>
        <row r="88">
          <cell r="E88">
            <v>84</v>
          </cell>
        </row>
        <row r="89">
          <cell r="E89">
            <v>85</v>
          </cell>
        </row>
        <row r="90">
          <cell r="E90">
            <v>86</v>
          </cell>
        </row>
        <row r="91">
          <cell r="E91">
            <v>87</v>
          </cell>
        </row>
        <row r="92">
          <cell r="E92">
            <v>88</v>
          </cell>
        </row>
        <row r="93">
          <cell r="E93">
            <v>89</v>
          </cell>
        </row>
        <row r="94">
          <cell r="E94">
            <v>90</v>
          </cell>
        </row>
        <row r="95">
          <cell r="E95">
            <v>91</v>
          </cell>
        </row>
        <row r="96">
          <cell r="E96">
            <v>92</v>
          </cell>
        </row>
        <row r="97">
          <cell r="E97">
            <v>93</v>
          </cell>
        </row>
        <row r="98">
          <cell r="E98">
            <v>94</v>
          </cell>
        </row>
        <row r="99">
          <cell r="E99">
            <v>95</v>
          </cell>
        </row>
        <row r="100">
          <cell r="E100">
            <v>96</v>
          </cell>
        </row>
        <row r="101">
          <cell r="E101">
            <v>97</v>
          </cell>
        </row>
        <row r="102">
          <cell r="E102">
            <v>98</v>
          </cell>
        </row>
        <row r="103">
          <cell r="E103">
            <v>99</v>
          </cell>
        </row>
        <row r="104">
          <cell r="E104">
            <v>100</v>
          </cell>
        </row>
      </sheetData>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jdchct.or.jp/trump/" TargetMode="External"/><Relationship Id="rId7" Type="http://schemas.openxmlformats.org/officeDocument/2006/relationships/printerSettings" Target="../printerSettings/printerSettings1.bin"/><Relationship Id="rId2" Type="http://schemas.openxmlformats.org/officeDocument/2006/relationships/hyperlink" Target="https://www.jdchct.or.jp/ctr/docs/ctr_fn3_manual_20241031.pdf" TargetMode="External"/><Relationship Id="rId1" Type="http://schemas.openxmlformats.org/officeDocument/2006/relationships/hyperlink" Target="https://www.jdchct.or.jp/ctr/docs/ctr_teigi_20240901.pdf" TargetMode="External"/><Relationship Id="rId6" Type="http://schemas.openxmlformats.org/officeDocument/2006/relationships/hyperlink" Target="https://www.jdchct.or.jp/ctr/docs/ctr_f4101_r1.0_20240628.pdf" TargetMode="External"/><Relationship Id="rId5" Type="http://schemas.openxmlformats.org/officeDocument/2006/relationships/hyperlink" Target="https://www.jdchct.or.jp/ctr/docs/ctr_f4100_r9.0_20241031.pdf" TargetMode="External"/><Relationship Id="rId4" Type="http://schemas.openxmlformats.org/officeDocument/2006/relationships/hyperlink" Target="http://www.jdchct.or.jp/ctr/" TargetMode="Externa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59.xml"/><Relationship Id="rId18" Type="http://schemas.openxmlformats.org/officeDocument/2006/relationships/ctrlProp" Target="../ctrlProps/ctrlProp364.xml"/><Relationship Id="rId26" Type="http://schemas.openxmlformats.org/officeDocument/2006/relationships/ctrlProp" Target="../ctrlProps/ctrlProp372.xml"/><Relationship Id="rId39" Type="http://schemas.openxmlformats.org/officeDocument/2006/relationships/ctrlProp" Target="../ctrlProps/ctrlProp385.xml"/><Relationship Id="rId21" Type="http://schemas.openxmlformats.org/officeDocument/2006/relationships/ctrlProp" Target="../ctrlProps/ctrlProp367.xml"/><Relationship Id="rId34" Type="http://schemas.openxmlformats.org/officeDocument/2006/relationships/ctrlProp" Target="../ctrlProps/ctrlProp380.xml"/><Relationship Id="rId42" Type="http://schemas.openxmlformats.org/officeDocument/2006/relationships/ctrlProp" Target="../ctrlProps/ctrlProp388.xml"/><Relationship Id="rId7" Type="http://schemas.openxmlformats.org/officeDocument/2006/relationships/ctrlProp" Target="../ctrlProps/ctrlProp353.xml"/><Relationship Id="rId2" Type="http://schemas.openxmlformats.org/officeDocument/2006/relationships/drawing" Target="../drawings/drawing9.xml"/><Relationship Id="rId16" Type="http://schemas.openxmlformats.org/officeDocument/2006/relationships/ctrlProp" Target="../ctrlProps/ctrlProp362.xml"/><Relationship Id="rId29" Type="http://schemas.openxmlformats.org/officeDocument/2006/relationships/ctrlProp" Target="../ctrlProps/ctrlProp375.xml"/><Relationship Id="rId1" Type="http://schemas.openxmlformats.org/officeDocument/2006/relationships/printerSettings" Target="../printerSettings/printerSettings10.bin"/><Relationship Id="rId6" Type="http://schemas.openxmlformats.org/officeDocument/2006/relationships/ctrlProp" Target="../ctrlProps/ctrlProp352.xml"/><Relationship Id="rId11" Type="http://schemas.openxmlformats.org/officeDocument/2006/relationships/ctrlProp" Target="../ctrlProps/ctrlProp357.xml"/><Relationship Id="rId24" Type="http://schemas.openxmlformats.org/officeDocument/2006/relationships/ctrlProp" Target="../ctrlProps/ctrlProp370.xml"/><Relationship Id="rId32" Type="http://schemas.openxmlformats.org/officeDocument/2006/relationships/ctrlProp" Target="../ctrlProps/ctrlProp378.xml"/><Relationship Id="rId37" Type="http://schemas.openxmlformats.org/officeDocument/2006/relationships/ctrlProp" Target="../ctrlProps/ctrlProp383.xml"/><Relationship Id="rId40" Type="http://schemas.openxmlformats.org/officeDocument/2006/relationships/ctrlProp" Target="../ctrlProps/ctrlProp386.xml"/><Relationship Id="rId45" Type="http://schemas.openxmlformats.org/officeDocument/2006/relationships/ctrlProp" Target="../ctrlProps/ctrlProp391.xml"/><Relationship Id="rId5" Type="http://schemas.openxmlformats.org/officeDocument/2006/relationships/ctrlProp" Target="../ctrlProps/ctrlProp351.xml"/><Relationship Id="rId15" Type="http://schemas.openxmlformats.org/officeDocument/2006/relationships/ctrlProp" Target="../ctrlProps/ctrlProp361.xml"/><Relationship Id="rId23" Type="http://schemas.openxmlformats.org/officeDocument/2006/relationships/ctrlProp" Target="../ctrlProps/ctrlProp369.xml"/><Relationship Id="rId28" Type="http://schemas.openxmlformats.org/officeDocument/2006/relationships/ctrlProp" Target="../ctrlProps/ctrlProp374.xml"/><Relationship Id="rId36" Type="http://schemas.openxmlformats.org/officeDocument/2006/relationships/ctrlProp" Target="../ctrlProps/ctrlProp382.xml"/><Relationship Id="rId10" Type="http://schemas.openxmlformats.org/officeDocument/2006/relationships/ctrlProp" Target="../ctrlProps/ctrlProp356.xml"/><Relationship Id="rId19" Type="http://schemas.openxmlformats.org/officeDocument/2006/relationships/ctrlProp" Target="../ctrlProps/ctrlProp365.xml"/><Relationship Id="rId31" Type="http://schemas.openxmlformats.org/officeDocument/2006/relationships/ctrlProp" Target="../ctrlProps/ctrlProp377.xml"/><Relationship Id="rId44" Type="http://schemas.openxmlformats.org/officeDocument/2006/relationships/ctrlProp" Target="../ctrlProps/ctrlProp390.xml"/><Relationship Id="rId4" Type="http://schemas.openxmlformats.org/officeDocument/2006/relationships/ctrlProp" Target="../ctrlProps/ctrlProp350.xml"/><Relationship Id="rId9" Type="http://schemas.openxmlformats.org/officeDocument/2006/relationships/ctrlProp" Target="../ctrlProps/ctrlProp355.xml"/><Relationship Id="rId14" Type="http://schemas.openxmlformats.org/officeDocument/2006/relationships/ctrlProp" Target="../ctrlProps/ctrlProp360.xml"/><Relationship Id="rId22" Type="http://schemas.openxmlformats.org/officeDocument/2006/relationships/ctrlProp" Target="../ctrlProps/ctrlProp368.xml"/><Relationship Id="rId27" Type="http://schemas.openxmlformats.org/officeDocument/2006/relationships/ctrlProp" Target="../ctrlProps/ctrlProp373.xml"/><Relationship Id="rId30" Type="http://schemas.openxmlformats.org/officeDocument/2006/relationships/ctrlProp" Target="../ctrlProps/ctrlProp376.xml"/><Relationship Id="rId35" Type="http://schemas.openxmlformats.org/officeDocument/2006/relationships/ctrlProp" Target="../ctrlProps/ctrlProp381.xml"/><Relationship Id="rId43" Type="http://schemas.openxmlformats.org/officeDocument/2006/relationships/ctrlProp" Target="../ctrlProps/ctrlProp389.xml"/><Relationship Id="rId8" Type="http://schemas.openxmlformats.org/officeDocument/2006/relationships/ctrlProp" Target="../ctrlProps/ctrlProp354.xml"/><Relationship Id="rId3" Type="http://schemas.openxmlformats.org/officeDocument/2006/relationships/vmlDrawing" Target="../drawings/vmlDrawing9.vml"/><Relationship Id="rId12" Type="http://schemas.openxmlformats.org/officeDocument/2006/relationships/ctrlProp" Target="../ctrlProps/ctrlProp358.xml"/><Relationship Id="rId17" Type="http://schemas.openxmlformats.org/officeDocument/2006/relationships/ctrlProp" Target="../ctrlProps/ctrlProp363.xml"/><Relationship Id="rId25" Type="http://schemas.openxmlformats.org/officeDocument/2006/relationships/ctrlProp" Target="../ctrlProps/ctrlProp371.xml"/><Relationship Id="rId33" Type="http://schemas.openxmlformats.org/officeDocument/2006/relationships/ctrlProp" Target="../ctrlProps/ctrlProp379.xml"/><Relationship Id="rId38" Type="http://schemas.openxmlformats.org/officeDocument/2006/relationships/ctrlProp" Target="../ctrlProps/ctrlProp384.xml"/><Relationship Id="rId20" Type="http://schemas.openxmlformats.org/officeDocument/2006/relationships/ctrlProp" Target="../ctrlProps/ctrlProp366.xml"/><Relationship Id="rId41" Type="http://schemas.openxmlformats.org/officeDocument/2006/relationships/ctrlProp" Target="../ctrlProps/ctrlProp387.xml"/></Relationships>
</file>

<file path=xl/worksheets/_rels/sheet11.xml.rels><?xml version="1.0" encoding="UTF-8" standalone="yes"?>
<Relationships xmlns="http://schemas.openxmlformats.org/package/2006/relationships"><Relationship Id="rId26" Type="http://schemas.openxmlformats.org/officeDocument/2006/relationships/ctrlProp" Target="../ctrlProps/ctrlProp414.xml"/><Relationship Id="rId21" Type="http://schemas.openxmlformats.org/officeDocument/2006/relationships/ctrlProp" Target="../ctrlProps/ctrlProp409.xml"/><Relationship Id="rId42" Type="http://schemas.openxmlformats.org/officeDocument/2006/relationships/ctrlProp" Target="../ctrlProps/ctrlProp430.xml"/><Relationship Id="rId47" Type="http://schemas.openxmlformats.org/officeDocument/2006/relationships/ctrlProp" Target="../ctrlProps/ctrlProp435.xml"/><Relationship Id="rId63" Type="http://schemas.openxmlformats.org/officeDocument/2006/relationships/ctrlProp" Target="../ctrlProps/ctrlProp451.xml"/><Relationship Id="rId68" Type="http://schemas.openxmlformats.org/officeDocument/2006/relationships/ctrlProp" Target="../ctrlProps/ctrlProp456.xml"/><Relationship Id="rId84" Type="http://schemas.openxmlformats.org/officeDocument/2006/relationships/ctrlProp" Target="../ctrlProps/ctrlProp472.xml"/><Relationship Id="rId89" Type="http://schemas.openxmlformats.org/officeDocument/2006/relationships/ctrlProp" Target="../ctrlProps/ctrlProp477.xml"/><Relationship Id="rId112" Type="http://schemas.openxmlformats.org/officeDocument/2006/relationships/ctrlProp" Target="../ctrlProps/ctrlProp500.xml"/><Relationship Id="rId16" Type="http://schemas.openxmlformats.org/officeDocument/2006/relationships/ctrlProp" Target="../ctrlProps/ctrlProp404.xml"/><Relationship Id="rId107" Type="http://schemas.openxmlformats.org/officeDocument/2006/relationships/ctrlProp" Target="../ctrlProps/ctrlProp495.xml"/><Relationship Id="rId11" Type="http://schemas.openxmlformats.org/officeDocument/2006/relationships/ctrlProp" Target="../ctrlProps/ctrlProp399.xml"/><Relationship Id="rId32" Type="http://schemas.openxmlformats.org/officeDocument/2006/relationships/ctrlProp" Target="../ctrlProps/ctrlProp420.xml"/><Relationship Id="rId37" Type="http://schemas.openxmlformats.org/officeDocument/2006/relationships/ctrlProp" Target="../ctrlProps/ctrlProp425.xml"/><Relationship Id="rId53" Type="http://schemas.openxmlformats.org/officeDocument/2006/relationships/ctrlProp" Target="../ctrlProps/ctrlProp441.xml"/><Relationship Id="rId58" Type="http://schemas.openxmlformats.org/officeDocument/2006/relationships/ctrlProp" Target="../ctrlProps/ctrlProp446.xml"/><Relationship Id="rId74" Type="http://schemas.openxmlformats.org/officeDocument/2006/relationships/ctrlProp" Target="../ctrlProps/ctrlProp462.xml"/><Relationship Id="rId79" Type="http://schemas.openxmlformats.org/officeDocument/2006/relationships/ctrlProp" Target="../ctrlProps/ctrlProp467.xml"/><Relationship Id="rId102" Type="http://schemas.openxmlformats.org/officeDocument/2006/relationships/ctrlProp" Target="../ctrlProps/ctrlProp490.xml"/><Relationship Id="rId5" Type="http://schemas.openxmlformats.org/officeDocument/2006/relationships/ctrlProp" Target="../ctrlProps/ctrlProp393.xml"/><Relationship Id="rId90" Type="http://schemas.openxmlformats.org/officeDocument/2006/relationships/ctrlProp" Target="../ctrlProps/ctrlProp478.xml"/><Relationship Id="rId95" Type="http://schemas.openxmlformats.org/officeDocument/2006/relationships/ctrlProp" Target="../ctrlProps/ctrlProp483.xml"/><Relationship Id="rId22" Type="http://schemas.openxmlformats.org/officeDocument/2006/relationships/ctrlProp" Target="../ctrlProps/ctrlProp410.xml"/><Relationship Id="rId27" Type="http://schemas.openxmlformats.org/officeDocument/2006/relationships/ctrlProp" Target="../ctrlProps/ctrlProp415.xml"/><Relationship Id="rId43" Type="http://schemas.openxmlformats.org/officeDocument/2006/relationships/ctrlProp" Target="../ctrlProps/ctrlProp431.xml"/><Relationship Id="rId48" Type="http://schemas.openxmlformats.org/officeDocument/2006/relationships/ctrlProp" Target="../ctrlProps/ctrlProp436.xml"/><Relationship Id="rId64" Type="http://schemas.openxmlformats.org/officeDocument/2006/relationships/ctrlProp" Target="../ctrlProps/ctrlProp452.xml"/><Relationship Id="rId69" Type="http://schemas.openxmlformats.org/officeDocument/2006/relationships/ctrlProp" Target="../ctrlProps/ctrlProp457.xml"/><Relationship Id="rId113" Type="http://schemas.openxmlformats.org/officeDocument/2006/relationships/ctrlProp" Target="../ctrlProps/ctrlProp501.xml"/><Relationship Id="rId80" Type="http://schemas.openxmlformats.org/officeDocument/2006/relationships/ctrlProp" Target="../ctrlProps/ctrlProp468.xml"/><Relationship Id="rId85" Type="http://schemas.openxmlformats.org/officeDocument/2006/relationships/ctrlProp" Target="../ctrlProps/ctrlProp473.xml"/><Relationship Id="rId12" Type="http://schemas.openxmlformats.org/officeDocument/2006/relationships/ctrlProp" Target="../ctrlProps/ctrlProp400.xml"/><Relationship Id="rId17" Type="http://schemas.openxmlformats.org/officeDocument/2006/relationships/ctrlProp" Target="../ctrlProps/ctrlProp405.xml"/><Relationship Id="rId33" Type="http://schemas.openxmlformats.org/officeDocument/2006/relationships/ctrlProp" Target="../ctrlProps/ctrlProp421.xml"/><Relationship Id="rId38" Type="http://schemas.openxmlformats.org/officeDocument/2006/relationships/ctrlProp" Target="../ctrlProps/ctrlProp426.xml"/><Relationship Id="rId59" Type="http://schemas.openxmlformats.org/officeDocument/2006/relationships/ctrlProp" Target="../ctrlProps/ctrlProp447.xml"/><Relationship Id="rId103" Type="http://schemas.openxmlformats.org/officeDocument/2006/relationships/ctrlProp" Target="../ctrlProps/ctrlProp491.xml"/><Relationship Id="rId108" Type="http://schemas.openxmlformats.org/officeDocument/2006/relationships/ctrlProp" Target="../ctrlProps/ctrlProp496.xml"/><Relationship Id="rId54" Type="http://schemas.openxmlformats.org/officeDocument/2006/relationships/ctrlProp" Target="../ctrlProps/ctrlProp442.xml"/><Relationship Id="rId70" Type="http://schemas.openxmlformats.org/officeDocument/2006/relationships/ctrlProp" Target="../ctrlProps/ctrlProp458.xml"/><Relationship Id="rId75" Type="http://schemas.openxmlformats.org/officeDocument/2006/relationships/ctrlProp" Target="../ctrlProps/ctrlProp463.xml"/><Relationship Id="rId91" Type="http://schemas.openxmlformats.org/officeDocument/2006/relationships/ctrlProp" Target="../ctrlProps/ctrlProp479.xml"/><Relationship Id="rId96" Type="http://schemas.openxmlformats.org/officeDocument/2006/relationships/ctrlProp" Target="../ctrlProps/ctrlProp484.xml"/><Relationship Id="rId1" Type="http://schemas.openxmlformats.org/officeDocument/2006/relationships/printerSettings" Target="../printerSettings/printerSettings11.bin"/><Relationship Id="rId6" Type="http://schemas.openxmlformats.org/officeDocument/2006/relationships/ctrlProp" Target="../ctrlProps/ctrlProp394.xml"/><Relationship Id="rId15" Type="http://schemas.openxmlformats.org/officeDocument/2006/relationships/ctrlProp" Target="../ctrlProps/ctrlProp403.xml"/><Relationship Id="rId23" Type="http://schemas.openxmlformats.org/officeDocument/2006/relationships/ctrlProp" Target="../ctrlProps/ctrlProp411.xml"/><Relationship Id="rId28" Type="http://schemas.openxmlformats.org/officeDocument/2006/relationships/ctrlProp" Target="../ctrlProps/ctrlProp416.xml"/><Relationship Id="rId36" Type="http://schemas.openxmlformats.org/officeDocument/2006/relationships/ctrlProp" Target="../ctrlProps/ctrlProp424.xml"/><Relationship Id="rId49" Type="http://schemas.openxmlformats.org/officeDocument/2006/relationships/ctrlProp" Target="../ctrlProps/ctrlProp437.xml"/><Relationship Id="rId57" Type="http://schemas.openxmlformats.org/officeDocument/2006/relationships/ctrlProp" Target="../ctrlProps/ctrlProp445.xml"/><Relationship Id="rId106" Type="http://schemas.openxmlformats.org/officeDocument/2006/relationships/ctrlProp" Target="../ctrlProps/ctrlProp494.xml"/><Relationship Id="rId114" Type="http://schemas.openxmlformats.org/officeDocument/2006/relationships/ctrlProp" Target="../ctrlProps/ctrlProp502.xml"/><Relationship Id="rId10" Type="http://schemas.openxmlformats.org/officeDocument/2006/relationships/ctrlProp" Target="../ctrlProps/ctrlProp398.xml"/><Relationship Id="rId31" Type="http://schemas.openxmlformats.org/officeDocument/2006/relationships/ctrlProp" Target="../ctrlProps/ctrlProp419.xml"/><Relationship Id="rId44" Type="http://schemas.openxmlformats.org/officeDocument/2006/relationships/ctrlProp" Target="../ctrlProps/ctrlProp432.xml"/><Relationship Id="rId52" Type="http://schemas.openxmlformats.org/officeDocument/2006/relationships/ctrlProp" Target="../ctrlProps/ctrlProp440.xml"/><Relationship Id="rId60" Type="http://schemas.openxmlformats.org/officeDocument/2006/relationships/ctrlProp" Target="../ctrlProps/ctrlProp448.xml"/><Relationship Id="rId65" Type="http://schemas.openxmlformats.org/officeDocument/2006/relationships/ctrlProp" Target="../ctrlProps/ctrlProp453.xml"/><Relationship Id="rId73" Type="http://schemas.openxmlformats.org/officeDocument/2006/relationships/ctrlProp" Target="../ctrlProps/ctrlProp461.xml"/><Relationship Id="rId78" Type="http://schemas.openxmlformats.org/officeDocument/2006/relationships/ctrlProp" Target="../ctrlProps/ctrlProp466.xml"/><Relationship Id="rId81" Type="http://schemas.openxmlformats.org/officeDocument/2006/relationships/ctrlProp" Target="../ctrlProps/ctrlProp469.xml"/><Relationship Id="rId86" Type="http://schemas.openxmlformats.org/officeDocument/2006/relationships/ctrlProp" Target="../ctrlProps/ctrlProp474.xml"/><Relationship Id="rId94" Type="http://schemas.openxmlformats.org/officeDocument/2006/relationships/ctrlProp" Target="../ctrlProps/ctrlProp482.xml"/><Relationship Id="rId99" Type="http://schemas.openxmlformats.org/officeDocument/2006/relationships/ctrlProp" Target="../ctrlProps/ctrlProp487.xml"/><Relationship Id="rId101" Type="http://schemas.openxmlformats.org/officeDocument/2006/relationships/ctrlProp" Target="../ctrlProps/ctrlProp489.xml"/><Relationship Id="rId4" Type="http://schemas.openxmlformats.org/officeDocument/2006/relationships/ctrlProp" Target="../ctrlProps/ctrlProp392.xml"/><Relationship Id="rId9" Type="http://schemas.openxmlformats.org/officeDocument/2006/relationships/ctrlProp" Target="../ctrlProps/ctrlProp397.xml"/><Relationship Id="rId13" Type="http://schemas.openxmlformats.org/officeDocument/2006/relationships/ctrlProp" Target="../ctrlProps/ctrlProp401.xml"/><Relationship Id="rId18" Type="http://schemas.openxmlformats.org/officeDocument/2006/relationships/ctrlProp" Target="../ctrlProps/ctrlProp406.xml"/><Relationship Id="rId39" Type="http://schemas.openxmlformats.org/officeDocument/2006/relationships/ctrlProp" Target="../ctrlProps/ctrlProp427.xml"/><Relationship Id="rId109" Type="http://schemas.openxmlformats.org/officeDocument/2006/relationships/ctrlProp" Target="../ctrlProps/ctrlProp497.xml"/><Relationship Id="rId34" Type="http://schemas.openxmlformats.org/officeDocument/2006/relationships/ctrlProp" Target="../ctrlProps/ctrlProp422.xml"/><Relationship Id="rId50" Type="http://schemas.openxmlformats.org/officeDocument/2006/relationships/ctrlProp" Target="../ctrlProps/ctrlProp438.xml"/><Relationship Id="rId55" Type="http://schemas.openxmlformats.org/officeDocument/2006/relationships/ctrlProp" Target="../ctrlProps/ctrlProp443.xml"/><Relationship Id="rId76" Type="http://schemas.openxmlformats.org/officeDocument/2006/relationships/ctrlProp" Target="../ctrlProps/ctrlProp464.xml"/><Relationship Id="rId97" Type="http://schemas.openxmlformats.org/officeDocument/2006/relationships/ctrlProp" Target="../ctrlProps/ctrlProp485.xml"/><Relationship Id="rId104" Type="http://schemas.openxmlformats.org/officeDocument/2006/relationships/ctrlProp" Target="../ctrlProps/ctrlProp492.xml"/><Relationship Id="rId7" Type="http://schemas.openxmlformats.org/officeDocument/2006/relationships/ctrlProp" Target="../ctrlProps/ctrlProp395.xml"/><Relationship Id="rId71" Type="http://schemas.openxmlformats.org/officeDocument/2006/relationships/ctrlProp" Target="../ctrlProps/ctrlProp459.xml"/><Relationship Id="rId92" Type="http://schemas.openxmlformats.org/officeDocument/2006/relationships/ctrlProp" Target="../ctrlProps/ctrlProp480.xml"/><Relationship Id="rId2" Type="http://schemas.openxmlformats.org/officeDocument/2006/relationships/drawing" Target="../drawings/drawing10.xml"/><Relationship Id="rId29" Type="http://schemas.openxmlformats.org/officeDocument/2006/relationships/ctrlProp" Target="../ctrlProps/ctrlProp417.xml"/><Relationship Id="rId24" Type="http://schemas.openxmlformats.org/officeDocument/2006/relationships/ctrlProp" Target="../ctrlProps/ctrlProp412.xml"/><Relationship Id="rId40" Type="http://schemas.openxmlformats.org/officeDocument/2006/relationships/ctrlProp" Target="../ctrlProps/ctrlProp428.xml"/><Relationship Id="rId45" Type="http://schemas.openxmlformats.org/officeDocument/2006/relationships/ctrlProp" Target="../ctrlProps/ctrlProp433.xml"/><Relationship Id="rId66" Type="http://schemas.openxmlformats.org/officeDocument/2006/relationships/ctrlProp" Target="../ctrlProps/ctrlProp454.xml"/><Relationship Id="rId87" Type="http://schemas.openxmlformats.org/officeDocument/2006/relationships/ctrlProp" Target="../ctrlProps/ctrlProp475.xml"/><Relationship Id="rId110" Type="http://schemas.openxmlformats.org/officeDocument/2006/relationships/ctrlProp" Target="../ctrlProps/ctrlProp498.xml"/><Relationship Id="rId115" Type="http://schemas.openxmlformats.org/officeDocument/2006/relationships/ctrlProp" Target="../ctrlProps/ctrlProp503.xml"/><Relationship Id="rId61" Type="http://schemas.openxmlformats.org/officeDocument/2006/relationships/ctrlProp" Target="../ctrlProps/ctrlProp449.xml"/><Relationship Id="rId82" Type="http://schemas.openxmlformats.org/officeDocument/2006/relationships/ctrlProp" Target="../ctrlProps/ctrlProp470.xml"/><Relationship Id="rId19" Type="http://schemas.openxmlformats.org/officeDocument/2006/relationships/ctrlProp" Target="../ctrlProps/ctrlProp407.xml"/><Relationship Id="rId14" Type="http://schemas.openxmlformats.org/officeDocument/2006/relationships/ctrlProp" Target="../ctrlProps/ctrlProp402.xml"/><Relationship Id="rId30" Type="http://schemas.openxmlformats.org/officeDocument/2006/relationships/ctrlProp" Target="../ctrlProps/ctrlProp418.xml"/><Relationship Id="rId35" Type="http://schemas.openxmlformats.org/officeDocument/2006/relationships/ctrlProp" Target="../ctrlProps/ctrlProp423.xml"/><Relationship Id="rId56" Type="http://schemas.openxmlformats.org/officeDocument/2006/relationships/ctrlProp" Target="../ctrlProps/ctrlProp444.xml"/><Relationship Id="rId77" Type="http://schemas.openxmlformats.org/officeDocument/2006/relationships/ctrlProp" Target="../ctrlProps/ctrlProp465.xml"/><Relationship Id="rId100" Type="http://schemas.openxmlformats.org/officeDocument/2006/relationships/ctrlProp" Target="../ctrlProps/ctrlProp488.xml"/><Relationship Id="rId105" Type="http://schemas.openxmlformats.org/officeDocument/2006/relationships/ctrlProp" Target="../ctrlProps/ctrlProp493.xml"/><Relationship Id="rId8" Type="http://schemas.openxmlformats.org/officeDocument/2006/relationships/ctrlProp" Target="../ctrlProps/ctrlProp396.xml"/><Relationship Id="rId51" Type="http://schemas.openxmlformats.org/officeDocument/2006/relationships/ctrlProp" Target="../ctrlProps/ctrlProp439.xml"/><Relationship Id="rId72" Type="http://schemas.openxmlformats.org/officeDocument/2006/relationships/ctrlProp" Target="../ctrlProps/ctrlProp460.xml"/><Relationship Id="rId93" Type="http://schemas.openxmlformats.org/officeDocument/2006/relationships/ctrlProp" Target="../ctrlProps/ctrlProp481.xml"/><Relationship Id="rId98" Type="http://schemas.openxmlformats.org/officeDocument/2006/relationships/ctrlProp" Target="../ctrlProps/ctrlProp486.xml"/><Relationship Id="rId3" Type="http://schemas.openxmlformats.org/officeDocument/2006/relationships/vmlDrawing" Target="../drawings/vmlDrawing10.vml"/><Relationship Id="rId25" Type="http://schemas.openxmlformats.org/officeDocument/2006/relationships/ctrlProp" Target="../ctrlProps/ctrlProp413.xml"/><Relationship Id="rId46" Type="http://schemas.openxmlformats.org/officeDocument/2006/relationships/ctrlProp" Target="../ctrlProps/ctrlProp434.xml"/><Relationship Id="rId67" Type="http://schemas.openxmlformats.org/officeDocument/2006/relationships/ctrlProp" Target="../ctrlProps/ctrlProp455.xml"/><Relationship Id="rId20" Type="http://schemas.openxmlformats.org/officeDocument/2006/relationships/ctrlProp" Target="../ctrlProps/ctrlProp408.xml"/><Relationship Id="rId41" Type="http://schemas.openxmlformats.org/officeDocument/2006/relationships/ctrlProp" Target="../ctrlProps/ctrlProp429.xml"/><Relationship Id="rId62" Type="http://schemas.openxmlformats.org/officeDocument/2006/relationships/ctrlProp" Target="../ctrlProps/ctrlProp450.xml"/><Relationship Id="rId83" Type="http://schemas.openxmlformats.org/officeDocument/2006/relationships/ctrlProp" Target="../ctrlProps/ctrlProp471.xml"/><Relationship Id="rId88" Type="http://schemas.openxmlformats.org/officeDocument/2006/relationships/ctrlProp" Target="../ctrlProps/ctrlProp476.xml"/><Relationship Id="rId111" Type="http://schemas.openxmlformats.org/officeDocument/2006/relationships/ctrlProp" Target="../ctrlProps/ctrlProp499.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08.xml"/><Relationship Id="rId3" Type="http://schemas.openxmlformats.org/officeDocument/2006/relationships/vmlDrawing" Target="../drawings/vmlDrawing11.vml"/><Relationship Id="rId7" Type="http://schemas.openxmlformats.org/officeDocument/2006/relationships/ctrlProp" Target="../ctrlProps/ctrlProp507.x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trlProp" Target="../ctrlProps/ctrlProp506.xml"/><Relationship Id="rId5" Type="http://schemas.openxmlformats.org/officeDocument/2006/relationships/ctrlProp" Target="../ctrlProps/ctrlProp505.xml"/><Relationship Id="rId10" Type="http://schemas.openxmlformats.org/officeDocument/2006/relationships/ctrlProp" Target="../ctrlProps/ctrlProp510.xml"/><Relationship Id="rId4" Type="http://schemas.openxmlformats.org/officeDocument/2006/relationships/ctrlProp" Target="../ctrlProps/ctrlProp504.xml"/><Relationship Id="rId9" Type="http://schemas.openxmlformats.org/officeDocument/2006/relationships/ctrlProp" Target="../ctrlProps/ctrlProp509.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15.xml"/><Relationship Id="rId13" Type="http://schemas.openxmlformats.org/officeDocument/2006/relationships/ctrlProp" Target="../ctrlProps/ctrlProp520.xml"/><Relationship Id="rId18" Type="http://schemas.openxmlformats.org/officeDocument/2006/relationships/ctrlProp" Target="../ctrlProps/ctrlProp525.xml"/><Relationship Id="rId3" Type="http://schemas.openxmlformats.org/officeDocument/2006/relationships/vmlDrawing" Target="../drawings/vmlDrawing12.vml"/><Relationship Id="rId21" Type="http://schemas.openxmlformats.org/officeDocument/2006/relationships/ctrlProp" Target="../ctrlProps/ctrlProp528.xml"/><Relationship Id="rId7" Type="http://schemas.openxmlformats.org/officeDocument/2006/relationships/ctrlProp" Target="../ctrlProps/ctrlProp514.xml"/><Relationship Id="rId12" Type="http://schemas.openxmlformats.org/officeDocument/2006/relationships/ctrlProp" Target="../ctrlProps/ctrlProp519.xml"/><Relationship Id="rId17" Type="http://schemas.openxmlformats.org/officeDocument/2006/relationships/ctrlProp" Target="../ctrlProps/ctrlProp524.xml"/><Relationship Id="rId2" Type="http://schemas.openxmlformats.org/officeDocument/2006/relationships/drawing" Target="../drawings/drawing12.xml"/><Relationship Id="rId16" Type="http://schemas.openxmlformats.org/officeDocument/2006/relationships/ctrlProp" Target="../ctrlProps/ctrlProp523.xml"/><Relationship Id="rId20" Type="http://schemas.openxmlformats.org/officeDocument/2006/relationships/ctrlProp" Target="../ctrlProps/ctrlProp527.xml"/><Relationship Id="rId1" Type="http://schemas.openxmlformats.org/officeDocument/2006/relationships/printerSettings" Target="../printerSettings/printerSettings13.bin"/><Relationship Id="rId6" Type="http://schemas.openxmlformats.org/officeDocument/2006/relationships/ctrlProp" Target="../ctrlProps/ctrlProp513.xml"/><Relationship Id="rId11" Type="http://schemas.openxmlformats.org/officeDocument/2006/relationships/ctrlProp" Target="../ctrlProps/ctrlProp518.xml"/><Relationship Id="rId5" Type="http://schemas.openxmlformats.org/officeDocument/2006/relationships/ctrlProp" Target="../ctrlProps/ctrlProp512.xml"/><Relationship Id="rId15" Type="http://schemas.openxmlformats.org/officeDocument/2006/relationships/ctrlProp" Target="../ctrlProps/ctrlProp522.xml"/><Relationship Id="rId10" Type="http://schemas.openxmlformats.org/officeDocument/2006/relationships/ctrlProp" Target="../ctrlProps/ctrlProp517.xml"/><Relationship Id="rId19" Type="http://schemas.openxmlformats.org/officeDocument/2006/relationships/ctrlProp" Target="../ctrlProps/ctrlProp526.xml"/><Relationship Id="rId4" Type="http://schemas.openxmlformats.org/officeDocument/2006/relationships/ctrlProp" Target="../ctrlProps/ctrlProp511.xml"/><Relationship Id="rId9" Type="http://schemas.openxmlformats.org/officeDocument/2006/relationships/ctrlProp" Target="../ctrlProps/ctrlProp516.xml"/><Relationship Id="rId14" Type="http://schemas.openxmlformats.org/officeDocument/2006/relationships/ctrlProp" Target="../ctrlProps/ctrlProp521.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33.xml"/><Relationship Id="rId13" Type="http://schemas.openxmlformats.org/officeDocument/2006/relationships/ctrlProp" Target="../ctrlProps/ctrlProp538.xml"/><Relationship Id="rId18" Type="http://schemas.openxmlformats.org/officeDocument/2006/relationships/ctrlProp" Target="../ctrlProps/ctrlProp543.xml"/><Relationship Id="rId3" Type="http://schemas.openxmlformats.org/officeDocument/2006/relationships/vmlDrawing" Target="../drawings/vmlDrawing13.vml"/><Relationship Id="rId21" Type="http://schemas.openxmlformats.org/officeDocument/2006/relationships/ctrlProp" Target="../ctrlProps/ctrlProp546.xml"/><Relationship Id="rId7" Type="http://schemas.openxmlformats.org/officeDocument/2006/relationships/ctrlProp" Target="../ctrlProps/ctrlProp532.xml"/><Relationship Id="rId12" Type="http://schemas.openxmlformats.org/officeDocument/2006/relationships/ctrlProp" Target="../ctrlProps/ctrlProp537.xml"/><Relationship Id="rId17" Type="http://schemas.openxmlformats.org/officeDocument/2006/relationships/ctrlProp" Target="../ctrlProps/ctrlProp542.xml"/><Relationship Id="rId2" Type="http://schemas.openxmlformats.org/officeDocument/2006/relationships/drawing" Target="../drawings/drawing13.xml"/><Relationship Id="rId16" Type="http://schemas.openxmlformats.org/officeDocument/2006/relationships/ctrlProp" Target="../ctrlProps/ctrlProp541.xml"/><Relationship Id="rId20" Type="http://schemas.openxmlformats.org/officeDocument/2006/relationships/ctrlProp" Target="../ctrlProps/ctrlProp545.xml"/><Relationship Id="rId1" Type="http://schemas.openxmlformats.org/officeDocument/2006/relationships/printerSettings" Target="../printerSettings/printerSettings14.bin"/><Relationship Id="rId6" Type="http://schemas.openxmlformats.org/officeDocument/2006/relationships/ctrlProp" Target="../ctrlProps/ctrlProp531.xml"/><Relationship Id="rId11" Type="http://schemas.openxmlformats.org/officeDocument/2006/relationships/ctrlProp" Target="../ctrlProps/ctrlProp536.xml"/><Relationship Id="rId5" Type="http://schemas.openxmlformats.org/officeDocument/2006/relationships/ctrlProp" Target="../ctrlProps/ctrlProp530.xml"/><Relationship Id="rId15" Type="http://schemas.openxmlformats.org/officeDocument/2006/relationships/ctrlProp" Target="../ctrlProps/ctrlProp540.xml"/><Relationship Id="rId10" Type="http://schemas.openxmlformats.org/officeDocument/2006/relationships/ctrlProp" Target="../ctrlProps/ctrlProp535.xml"/><Relationship Id="rId19" Type="http://schemas.openxmlformats.org/officeDocument/2006/relationships/ctrlProp" Target="../ctrlProps/ctrlProp544.xml"/><Relationship Id="rId4" Type="http://schemas.openxmlformats.org/officeDocument/2006/relationships/ctrlProp" Target="../ctrlProps/ctrlProp529.xml"/><Relationship Id="rId9" Type="http://schemas.openxmlformats.org/officeDocument/2006/relationships/ctrlProp" Target="../ctrlProps/ctrlProp534.xml"/><Relationship Id="rId14" Type="http://schemas.openxmlformats.org/officeDocument/2006/relationships/ctrlProp" Target="../ctrlProps/ctrlProp539.xml"/><Relationship Id="rId22" Type="http://schemas.openxmlformats.org/officeDocument/2006/relationships/ctrlProp" Target="../ctrlProps/ctrlProp547.xml"/></Relationships>
</file>

<file path=xl/worksheets/_rels/sheet15.xml.rels><?xml version="1.0" encoding="UTF-8" standalone="yes"?>
<Relationships xmlns="http://schemas.openxmlformats.org/package/2006/relationships"><Relationship Id="rId13" Type="http://schemas.openxmlformats.org/officeDocument/2006/relationships/ctrlProp" Target="../ctrlProps/ctrlProp557.xml"/><Relationship Id="rId18" Type="http://schemas.openxmlformats.org/officeDocument/2006/relationships/ctrlProp" Target="../ctrlProps/ctrlProp562.xml"/><Relationship Id="rId26" Type="http://schemas.openxmlformats.org/officeDocument/2006/relationships/ctrlProp" Target="../ctrlProps/ctrlProp570.xml"/><Relationship Id="rId39" Type="http://schemas.openxmlformats.org/officeDocument/2006/relationships/ctrlProp" Target="../ctrlProps/ctrlProp583.xml"/><Relationship Id="rId21" Type="http://schemas.openxmlformats.org/officeDocument/2006/relationships/ctrlProp" Target="../ctrlProps/ctrlProp565.xml"/><Relationship Id="rId34" Type="http://schemas.openxmlformats.org/officeDocument/2006/relationships/ctrlProp" Target="../ctrlProps/ctrlProp578.xml"/><Relationship Id="rId42" Type="http://schemas.openxmlformats.org/officeDocument/2006/relationships/ctrlProp" Target="../ctrlProps/ctrlProp586.xml"/><Relationship Id="rId47" Type="http://schemas.openxmlformats.org/officeDocument/2006/relationships/ctrlProp" Target="../ctrlProps/ctrlProp591.xml"/><Relationship Id="rId50" Type="http://schemas.openxmlformats.org/officeDocument/2006/relationships/ctrlProp" Target="../ctrlProps/ctrlProp594.xml"/><Relationship Id="rId7" Type="http://schemas.openxmlformats.org/officeDocument/2006/relationships/ctrlProp" Target="../ctrlProps/ctrlProp551.xml"/><Relationship Id="rId2" Type="http://schemas.openxmlformats.org/officeDocument/2006/relationships/drawing" Target="../drawings/drawing14.xml"/><Relationship Id="rId16" Type="http://schemas.openxmlformats.org/officeDocument/2006/relationships/ctrlProp" Target="../ctrlProps/ctrlProp560.xml"/><Relationship Id="rId29" Type="http://schemas.openxmlformats.org/officeDocument/2006/relationships/ctrlProp" Target="../ctrlProps/ctrlProp573.xml"/><Relationship Id="rId11" Type="http://schemas.openxmlformats.org/officeDocument/2006/relationships/ctrlProp" Target="../ctrlProps/ctrlProp555.xml"/><Relationship Id="rId24" Type="http://schemas.openxmlformats.org/officeDocument/2006/relationships/ctrlProp" Target="../ctrlProps/ctrlProp568.xml"/><Relationship Id="rId32" Type="http://schemas.openxmlformats.org/officeDocument/2006/relationships/ctrlProp" Target="../ctrlProps/ctrlProp576.xml"/><Relationship Id="rId37" Type="http://schemas.openxmlformats.org/officeDocument/2006/relationships/ctrlProp" Target="../ctrlProps/ctrlProp581.xml"/><Relationship Id="rId40" Type="http://schemas.openxmlformats.org/officeDocument/2006/relationships/ctrlProp" Target="../ctrlProps/ctrlProp584.xml"/><Relationship Id="rId45" Type="http://schemas.openxmlformats.org/officeDocument/2006/relationships/ctrlProp" Target="../ctrlProps/ctrlProp589.xml"/><Relationship Id="rId5" Type="http://schemas.openxmlformats.org/officeDocument/2006/relationships/ctrlProp" Target="../ctrlProps/ctrlProp549.xml"/><Relationship Id="rId15" Type="http://schemas.openxmlformats.org/officeDocument/2006/relationships/ctrlProp" Target="../ctrlProps/ctrlProp559.xml"/><Relationship Id="rId23" Type="http://schemas.openxmlformats.org/officeDocument/2006/relationships/ctrlProp" Target="../ctrlProps/ctrlProp567.xml"/><Relationship Id="rId28" Type="http://schemas.openxmlformats.org/officeDocument/2006/relationships/ctrlProp" Target="../ctrlProps/ctrlProp572.xml"/><Relationship Id="rId36" Type="http://schemas.openxmlformats.org/officeDocument/2006/relationships/ctrlProp" Target="../ctrlProps/ctrlProp580.xml"/><Relationship Id="rId49" Type="http://schemas.openxmlformats.org/officeDocument/2006/relationships/ctrlProp" Target="../ctrlProps/ctrlProp593.xml"/><Relationship Id="rId10" Type="http://schemas.openxmlformats.org/officeDocument/2006/relationships/ctrlProp" Target="../ctrlProps/ctrlProp554.xml"/><Relationship Id="rId19" Type="http://schemas.openxmlformats.org/officeDocument/2006/relationships/ctrlProp" Target="../ctrlProps/ctrlProp563.xml"/><Relationship Id="rId31" Type="http://schemas.openxmlformats.org/officeDocument/2006/relationships/ctrlProp" Target="../ctrlProps/ctrlProp575.xml"/><Relationship Id="rId44" Type="http://schemas.openxmlformats.org/officeDocument/2006/relationships/ctrlProp" Target="../ctrlProps/ctrlProp588.xml"/><Relationship Id="rId4" Type="http://schemas.openxmlformats.org/officeDocument/2006/relationships/ctrlProp" Target="../ctrlProps/ctrlProp548.xml"/><Relationship Id="rId9" Type="http://schemas.openxmlformats.org/officeDocument/2006/relationships/ctrlProp" Target="../ctrlProps/ctrlProp553.xml"/><Relationship Id="rId14" Type="http://schemas.openxmlformats.org/officeDocument/2006/relationships/ctrlProp" Target="../ctrlProps/ctrlProp558.xml"/><Relationship Id="rId22" Type="http://schemas.openxmlformats.org/officeDocument/2006/relationships/ctrlProp" Target="../ctrlProps/ctrlProp566.xml"/><Relationship Id="rId27" Type="http://schemas.openxmlformats.org/officeDocument/2006/relationships/ctrlProp" Target="../ctrlProps/ctrlProp571.xml"/><Relationship Id="rId30" Type="http://schemas.openxmlformats.org/officeDocument/2006/relationships/ctrlProp" Target="../ctrlProps/ctrlProp574.xml"/><Relationship Id="rId35" Type="http://schemas.openxmlformats.org/officeDocument/2006/relationships/ctrlProp" Target="../ctrlProps/ctrlProp579.xml"/><Relationship Id="rId43" Type="http://schemas.openxmlformats.org/officeDocument/2006/relationships/ctrlProp" Target="../ctrlProps/ctrlProp587.xml"/><Relationship Id="rId48" Type="http://schemas.openxmlformats.org/officeDocument/2006/relationships/ctrlProp" Target="../ctrlProps/ctrlProp592.xml"/><Relationship Id="rId8" Type="http://schemas.openxmlformats.org/officeDocument/2006/relationships/ctrlProp" Target="../ctrlProps/ctrlProp552.xml"/><Relationship Id="rId3" Type="http://schemas.openxmlformats.org/officeDocument/2006/relationships/vmlDrawing" Target="../drawings/vmlDrawing14.vml"/><Relationship Id="rId12" Type="http://schemas.openxmlformats.org/officeDocument/2006/relationships/ctrlProp" Target="../ctrlProps/ctrlProp556.xml"/><Relationship Id="rId17" Type="http://schemas.openxmlformats.org/officeDocument/2006/relationships/ctrlProp" Target="../ctrlProps/ctrlProp561.xml"/><Relationship Id="rId25" Type="http://schemas.openxmlformats.org/officeDocument/2006/relationships/ctrlProp" Target="../ctrlProps/ctrlProp569.xml"/><Relationship Id="rId33" Type="http://schemas.openxmlformats.org/officeDocument/2006/relationships/ctrlProp" Target="../ctrlProps/ctrlProp577.xml"/><Relationship Id="rId38" Type="http://schemas.openxmlformats.org/officeDocument/2006/relationships/ctrlProp" Target="../ctrlProps/ctrlProp582.xml"/><Relationship Id="rId46" Type="http://schemas.openxmlformats.org/officeDocument/2006/relationships/ctrlProp" Target="../ctrlProps/ctrlProp590.xml"/><Relationship Id="rId20" Type="http://schemas.openxmlformats.org/officeDocument/2006/relationships/ctrlProp" Target="../ctrlProps/ctrlProp564.xml"/><Relationship Id="rId41" Type="http://schemas.openxmlformats.org/officeDocument/2006/relationships/ctrlProp" Target="../ctrlProps/ctrlProp585.xml"/><Relationship Id="rId1" Type="http://schemas.openxmlformats.org/officeDocument/2006/relationships/printerSettings" Target="../printerSettings/printerSettings15.bin"/><Relationship Id="rId6" Type="http://schemas.openxmlformats.org/officeDocument/2006/relationships/ctrlProp" Target="../ctrlProps/ctrlProp550.xml"/></Relationships>
</file>

<file path=xl/worksheets/_rels/sheet16.xml.rels><?xml version="1.0" encoding="UTF-8" standalone="yes"?>
<Relationships xmlns="http://schemas.openxmlformats.org/package/2006/relationships"><Relationship Id="rId13" Type="http://schemas.openxmlformats.org/officeDocument/2006/relationships/ctrlProp" Target="../ctrlProps/ctrlProp604.xml"/><Relationship Id="rId18" Type="http://schemas.openxmlformats.org/officeDocument/2006/relationships/ctrlProp" Target="../ctrlProps/ctrlProp609.xml"/><Relationship Id="rId26" Type="http://schemas.openxmlformats.org/officeDocument/2006/relationships/ctrlProp" Target="../ctrlProps/ctrlProp617.xml"/><Relationship Id="rId21" Type="http://schemas.openxmlformats.org/officeDocument/2006/relationships/ctrlProp" Target="../ctrlProps/ctrlProp612.xml"/><Relationship Id="rId34" Type="http://schemas.openxmlformats.org/officeDocument/2006/relationships/ctrlProp" Target="../ctrlProps/ctrlProp625.xml"/><Relationship Id="rId7" Type="http://schemas.openxmlformats.org/officeDocument/2006/relationships/ctrlProp" Target="../ctrlProps/ctrlProp598.xml"/><Relationship Id="rId12" Type="http://schemas.openxmlformats.org/officeDocument/2006/relationships/ctrlProp" Target="../ctrlProps/ctrlProp603.xml"/><Relationship Id="rId17" Type="http://schemas.openxmlformats.org/officeDocument/2006/relationships/ctrlProp" Target="../ctrlProps/ctrlProp608.xml"/><Relationship Id="rId25" Type="http://schemas.openxmlformats.org/officeDocument/2006/relationships/ctrlProp" Target="../ctrlProps/ctrlProp616.xml"/><Relationship Id="rId33" Type="http://schemas.openxmlformats.org/officeDocument/2006/relationships/ctrlProp" Target="../ctrlProps/ctrlProp624.xml"/><Relationship Id="rId2" Type="http://schemas.openxmlformats.org/officeDocument/2006/relationships/drawing" Target="../drawings/drawing15.xml"/><Relationship Id="rId16" Type="http://schemas.openxmlformats.org/officeDocument/2006/relationships/ctrlProp" Target="../ctrlProps/ctrlProp607.xml"/><Relationship Id="rId20" Type="http://schemas.openxmlformats.org/officeDocument/2006/relationships/ctrlProp" Target="../ctrlProps/ctrlProp611.xml"/><Relationship Id="rId29" Type="http://schemas.openxmlformats.org/officeDocument/2006/relationships/ctrlProp" Target="../ctrlProps/ctrlProp620.xml"/><Relationship Id="rId1" Type="http://schemas.openxmlformats.org/officeDocument/2006/relationships/printerSettings" Target="../printerSettings/printerSettings16.bin"/><Relationship Id="rId6" Type="http://schemas.openxmlformats.org/officeDocument/2006/relationships/ctrlProp" Target="../ctrlProps/ctrlProp597.xml"/><Relationship Id="rId11" Type="http://schemas.openxmlformats.org/officeDocument/2006/relationships/ctrlProp" Target="../ctrlProps/ctrlProp602.xml"/><Relationship Id="rId24" Type="http://schemas.openxmlformats.org/officeDocument/2006/relationships/ctrlProp" Target="../ctrlProps/ctrlProp615.xml"/><Relationship Id="rId32" Type="http://schemas.openxmlformats.org/officeDocument/2006/relationships/ctrlProp" Target="../ctrlProps/ctrlProp623.xml"/><Relationship Id="rId37" Type="http://schemas.openxmlformats.org/officeDocument/2006/relationships/ctrlProp" Target="../ctrlProps/ctrlProp628.xml"/><Relationship Id="rId5" Type="http://schemas.openxmlformats.org/officeDocument/2006/relationships/ctrlProp" Target="../ctrlProps/ctrlProp596.xml"/><Relationship Id="rId15" Type="http://schemas.openxmlformats.org/officeDocument/2006/relationships/ctrlProp" Target="../ctrlProps/ctrlProp606.xml"/><Relationship Id="rId23" Type="http://schemas.openxmlformats.org/officeDocument/2006/relationships/ctrlProp" Target="../ctrlProps/ctrlProp614.xml"/><Relationship Id="rId28" Type="http://schemas.openxmlformats.org/officeDocument/2006/relationships/ctrlProp" Target="../ctrlProps/ctrlProp619.xml"/><Relationship Id="rId36" Type="http://schemas.openxmlformats.org/officeDocument/2006/relationships/ctrlProp" Target="../ctrlProps/ctrlProp627.xml"/><Relationship Id="rId10" Type="http://schemas.openxmlformats.org/officeDocument/2006/relationships/ctrlProp" Target="../ctrlProps/ctrlProp601.xml"/><Relationship Id="rId19" Type="http://schemas.openxmlformats.org/officeDocument/2006/relationships/ctrlProp" Target="../ctrlProps/ctrlProp610.xml"/><Relationship Id="rId31" Type="http://schemas.openxmlformats.org/officeDocument/2006/relationships/ctrlProp" Target="../ctrlProps/ctrlProp622.xml"/><Relationship Id="rId4" Type="http://schemas.openxmlformats.org/officeDocument/2006/relationships/ctrlProp" Target="../ctrlProps/ctrlProp595.xml"/><Relationship Id="rId9" Type="http://schemas.openxmlformats.org/officeDocument/2006/relationships/ctrlProp" Target="../ctrlProps/ctrlProp600.xml"/><Relationship Id="rId14" Type="http://schemas.openxmlformats.org/officeDocument/2006/relationships/ctrlProp" Target="../ctrlProps/ctrlProp605.xml"/><Relationship Id="rId22" Type="http://schemas.openxmlformats.org/officeDocument/2006/relationships/ctrlProp" Target="../ctrlProps/ctrlProp613.xml"/><Relationship Id="rId27" Type="http://schemas.openxmlformats.org/officeDocument/2006/relationships/ctrlProp" Target="../ctrlProps/ctrlProp618.xml"/><Relationship Id="rId30" Type="http://schemas.openxmlformats.org/officeDocument/2006/relationships/ctrlProp" Target="../ctrlProps/ctrlProp621.xml"/><Relationship Id="rId35" Type="http://schemas.openxmlformats.org/officeDocument/2006/relationships/ctrlProp" Target="../ctrlProps/ctrlProp626.xml"/><Relationship Id="rId8" Type="http://schemas.openxmlformats.org/officeDocument/2006/relationships/ctrlProp" Target="../ctrlProps/ctrlProp599.xml"/><Relationship Id="rId3" Type="http://schemas.openxmlformats.org/officeDocument/2006/relationships/vmlDrawing" Target="../drawings/vmlDrawing15.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9" Type="http://schemas.openxmlformats.org/officeDocument/2006/relationships/ctrlProp" Target="../ctrlProps/ctrlProp52.xml"/><Relationship Id="rId21" Type="http://schemas.openxmlformats.org/officeDocument/2006/relationships/ctrlProp" Target="../ctrlProps/ctrlProp34.xml"/><Relationship Id="rId34" Type="http://schemas.openxmlformats.org/officeDocument/2006/relationships/ctrlProp" Target="../ctrlProps/ctrlProp47.xml"/><Relationship Id="rId42" Type="http://schemas.openxmlformats.org/officeDocument/2006/relationships/ctrlProp" Target="../ctrlProps/ctrlProp55.xml"/><Relationship Id="rId47" Type="http://schemas.openxmlformats.org/officeDocument/2006/relationships/ctrlProp" Target="../ctrlProps/ctrlProp60.xml"/><Relationship Id="rId50" Type="http://schemas.openxmlformats.org/officeDocument/2006/relationships/ctrlProp" Target="../ctrlProps/ctrlProp63.xml"/><Relationship Id="rId7" Type="http://schemas.openxmlformats.org/officeDocument/2006/relationships/ctrlProp" Target="../ctrlProps/ctrlProp20.xml"/><Relationship Id="rId2" Type="http://schemas.openxmlformats.org/officeDocument/2006/relationships/drawing" Target="../drawings/drawing2.xml"/><Relationship Id="rId16" Type="http://schemas.openxmlformats.org/officeDocument/2006/relationships/ctrlProp" Target="../ctrlProps/ctrlProp29.xml"/><Relationship Id="rId29" Type="http://schemas.openxmlformats.org/officeDocument/2006/relationships/ctrlProp" Target="../ctrlProps/ctrlProp42.xml"/><Relationship Id="rId11" Type="http://schemas.openxmlformats.org/officeDocument/2006/relationships/ctrlProp" Target="../ctrlProps/ctrlProp24.xml"/><Relationship Id="rId24" Type="http://schemas.openxmlformats.org/officeDocument/2006/relationships/ctrlProp" Target="../ctrlProps/ctrlProp37.xml"/><Relationship Id="rId32" Type="http://schemas.openxmlformats.org/officeDocument/2006/relationships/ctrlProp" Target="../ctrlProps/ctrlProp45.xml"/><Relationship Id="rId37" Type="http://schemas.openxmlformats.org/officeDocument/2006/relationships/ctrlProp" Target="../ctrlProps/ctrlProp50.xml"/><Relationship Id="rId40" Type="http://schemas.openxmlformats.org/officeDocument/2006/relationships/ctrlProp" Target="../ctrlProps/ctrlProp53.xml"/><Relationship Id="rId45" Type="http://schemas.openxmlformats.org/officeDocument/2006/relationships/ctrlProp" Target="../ctrlProps/ctrlProp58.xml"/><Relationship Id="rId53" Type="http://schemas.openxmlformats.org/officeDocument/2006/relationships/ctrlProp" Target="../ctrlProps/ctrlProp66.xml"/><Relationship Id="rId5" Type="http://schemas.openxmlformats.org/officeDocument/2006/relationships/ctrlProp" Target="../ctrlProps/ctrlProp18.xml"/><Relationship Id="rId10" Type="http://schemas.openxmlformats.org/officeDocument/2006/relationships/ctrlProp" Target="../ctrlProps/ctrlProp23.xml"/><Relationship Id="rId19" Type="http://schemas.openxmlformats.org/officeDocument/2006/relationships/ctrlProp" Target="../ctrlProps/ctrlProp32.xml"/><Relationship Id="rId31" Type="http://schemas.openxmlformats.org/officeDocument/2006/relationships/ctrlProp" Target="../ctrlProps/ctrlProp44.xml"/><Relationship Id="rId44" Type="http://schemas.openxmlformats.org/officeDocument/2006/relationships/ctrlProp" Target="../ctrlProps/ctrlProp57.xml"/><Relationship Id="rId52" Type="http://schemas.openxmlformats.org/officeDocument/2006/relationships/ctrlProp" Target="../ctrlProps/ctrlProp65.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 Id="rId30" Type="http://schemas.openxmlformats.org/officeDocument/2006/relationships/ctrlProp" Target="../ctrlProps/ctrlProp43.xml"/><Relationship Id="rId35" Type="http://schemas.openxmlformats.org/officeDocument/2006/relationships/ctrlProp" Target="../ctrlProps/ctrlProp48.xml"/><Relationship Id="rId43" Type="http://schemas.openxmlformats.org/officeDocument/2006/relationships/ctrlProp" Target="../ctrlProps/ctrlProp56.xml"/><Relationship Id="rId48" Type="http://schemas.openxmlformats.org/officeDocument/2006/relationships/ctrlProp" Target="../ctrlProps/ctrlProp61.xml"/><Relationship Id="rId8" Type="http://schemas.openxmlformats.org/officeDocument/2006/relationships/ctrlProp" Target="../ctrlProps/ctrlProp21.xml"/><Relationship Id="rId51" Type="http://schemas.openxmlformats.org/officeDocument/2006/relationships/ctrlProp" Target="../ctrlProps/ctrlProp64.xml"/><Relationship Id="rId3" Type="http://schemas.openxmlformats.org/officeDocument/2006/relationships/vmlDrawing" Target="../drawings/vmlDrawing2.v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33" Type="http://schemas.openxmlformats.org/officeDocument/2006/relationships/ctrlProp" Target="../ctrlProps/ctrlProp46.xml"/><Relationship Id="rId38" Type="http://schemas.openxmlformats.org/officeDocument/2006/relationships/ctrlProp" Target="../ctrlProps/ctrlProp51.xml"/><Relationship Id="rId46" Type="http://schemas.openxmlformats.org/officeDocument/2006/relationships/ctrlProp" Target="../ctrlProps/ctrlProp59.xml"/><Relationship Id="rId20" Type="http://schemas.openxmlformats.org/officeDocument/2006/relationships/ctrlProp" Target="../ctrlProps/ctrlProp33.xml"/><Relationship Id="rId41" Type="http://schemas.openxmlformats.org/officeDocument/2006/relationships/ctrlProp" Target="../ctrlProps/ctrlProp54.xml"/><Relationship Id="rId54" Type="http://schemas.openxmlformats.org/officeDocument/2006/relationships/ctrlProp" Target="../ctrlProps/ctrlProp67.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36" Type="http://schemas.openxmlformats.org/officeDocument/2006/relationships/ctrlProp" Target="../ctrlProps/ctrlProp49.xml"/><Relationship Id="rId49" Type="http://schemas.openxmlformats.org/officeDocument/2006/relationships/ctrlProp" Target="../ctrlProps/ctrlProp6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2.xml"/><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 Type="http://schemas.openxmlformats.org/officeDocument/2006/relationships/vmlDrawing" Target="../drawings/vmlDrawing3.vml"/><Relationship Id="rId21" Type="http://schemas.openxmlformats.org/officeDocument/2006/relationships/ctrlProp" Target="../ctrlProps/ctrlProp85.xml"/><Relationship Id="rId7" Type="http://schemas.openxmlformats.org/officeDocument/2006/relationships/ctrlProp" Target="../ctrlProps/ctrlProp71.x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80.xml"/><Relationship Id="rId20" Type="http://schemas.openxmlformats.org/officeDocument/2006/relationships/ctrlProp" Target="../ctrlProps/ctrlProp84.xml"/><Relationship Id="rId29" Type="http://schemas.openxmlformats.org/officeDocument/2006/relationships/ctrlProp" Target="../ctrlProps/ctrlProp93.xml"/><Relationship Id="rId1" Type="http://schemas.openxmlformats.org/officeDocument/2006/relationships/printerSettings" Target="../printerSettings/printerSettings4.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18.xml"/><Relationship Id="rId21" Type="http://schemas.openxmlformats.org/officeDocument/2006/relationships/ctrlProp" Target="../ctrlProps/ctrlProp113.xml"/><Relationship Id="rId42" Type="http://schemas.openxmlformats.org/officeDocument/2006/relationships/ctrlProp" Target="../ctrlProps/ctrlProp134.xml"/><Relationship Id="rId47" Type="http://schemas.openxmlformats.org/officeDocument/2006/relationships/ctrlProp" Target="../ctrlProps/ctrlProp139.xml"/><Relationship Id="rId63" Type="http://schemas.openxmlformats.org/officeDocument/2006/relationships/ctrlProp" Target="../ctrlProps/ctrlProp155.xml"/><Relationship Id="rId68" Type="http://schemas.openxmlformats.org/officeDocument/2006/relationships/ctrlProp" Target="../ctrlProps/ctrlProp160.xml"/><Relationship Id="rId84" Type="http://schemas.openxmlformats.org/officeDocument/2006/relationships/ctrlProp" Target="../ctrlProps/ctrlProp176.xml"/><Relationship Id="rId89" Type="http://schemas.openxmlformats.org/officeDocument/2006/relationships/ctrlProp" Target="../ctrlProps/ctrlProp181.xml"/><Relationship Id="rId16" Type="http://schemas.openxmlformats.org/officeDocument/2006/relationships/ctrlProp" Target="../ctrlProps/ctrlProp108.xml"/><Relationship Id="rId11" Type="http://schemas.openxmlformats.org/officeDocument/2006/relationships/ctrlProp" Target="../ctrlProps/ctrlProp103.xml"/><Relationship Id="rId32" Type="http://schemas.openxmlformats.org/officeDocument/2006/relationships/ctrlProp" Target="../ctrlProps/ctrlProp124.xml"/><Relationship Id="rId37" Type="http://schemas.openxmlformats.org/officeDocument/2006/relationships/ctrlProp" Target="../ctrlProps/ctrlProp129.xml"/><Relationship Id="rId53" Type="http://schemas.openxmlformats.org/officeDocument/2006/relationships/ctrlProp" Target="../ctrlProps/ctrlProp145.xml"/><Relationship Id="rId58" Type="http://schemas.openxmlformats.org/officeDocument/2006/relationships/ctrlProp" Target="../ctrlProps/ctrlProp150.xml"/><Relationship Id="rId74" Type="http://schemas.openxmlformats.org/officeDocument/2006/relationships/ctrlProp" Target="../ctrlProps/ctrlProp166.xml"/><Relationship Id="rId79" Type="http://schemas.openxmlformats.org/officeDocument/2006/relationships/ctrlProp" Target="../ctrlProps/ctrlProp171.xml"/><Relationship Id="rId5" Type="http://schemas.openxmlformats.org/officeDocument/2006/relationships/ctrlProp" Target="../ctrlProps/ctrlProp97.xml"/><Relationship Id="rId90" Type="http://schemas.openxmlformats.org/officeDocument/2006/relationships/ctrlProp" Target="../ctrlProps/ctrlProp182.xml"/><Relationship Id="rId95" Type="http://schemas.openxmlformats.org/officeDocument/2006/relationships/ctrlProp" Target="../ctrlProps/ctrlProp187.xml"/><Relationship Id="rId22" Type="http://schemas.openxmlformats.org/officeDocument/2006/relationships/ctrlProp" Target="../ctrlProps/ctrlProp114.xml"/><Relationship Id="rId27" Type="http://schemas.openxmlformats.org/officeDocument/2006/relationships/ctrlProp" Target="../ctrlProps/ctrlProp119.xml"/><Relationship Id="rId43" Type="http://schemas.openxmlformats.org/officeDocument/2006/relationships/ctrlProp" Target="../ctrlProps/ctrlProp135.xml"/><Relationship Id="rId48" Type="http://schemas.openxmlformats.org/officeDocument/2006/relationships/ctrlProp" Target="../ctrlProps/ctrlProp140.xml"/><Relationship Id="rId64" Type="http://schemas.openxmlformats.org/officeDocument/2006/relationships/ctrlProp" Target="../ctrlProps/ctrlProp156.xml"/><Relationship Id="rId69" Type="http://schemas.openxmlformats.org/officeDocument/2006/relationships/ctrlProp" Target="../ctrlProps/ctrlProp161.xml"/><Relationship Id="rId8" Type="http://schemas.openxmlformats.org/officeDocument/2006/relationships/ctrlProp" Target="../ctrlProps/ctrlProp100.xml"/><Relationship Id="rId51" Type="http://schemas.openxmlformats.org/officeDocument/2006/relationships/ctrlProp" Target="../ctrlProps/ctrlProp143.xml"/><Relationship Id="rId72" Type="http://schemas.openxmlformats.org/officeDocument/2006/relationships/ctrlProp" Target="../ctrlProps/ctrlProp164.xml"/><Relationship Id="rId80" Type="http://schemas.openxmlformats.org/officeDocument/2006/relationships/ctrlProp" Target="../ctrlProps/ctrlProp172.xml"/><Relationship Id="rId85" Type="http://schemas.openxmlformats.org/officeDocument/2006/relationships/ctrlProp" Target="../ctrlProps/ctrlProp177.xml"/><Relationship Id="rId93" Type="http://schemas.openxmlformats.org/officeDocument/2006/relationships/ctrlProp" Target="../ctrlProps/ctrlProp185.xml"/><Relationship Id="rId3" Type="http://schemas.openxmlformats.org/officeDocument/2006/relationships/vmlDrawing" Target="../drawings/vmlDrawing4.vml"/><Relationship Id="rId12" Type="http://schemas.openxmlformats.org/officeDocument/2006/relationships/ctrlProp" Target="../ctrlProps/ctrlProp104.xml"/><Relationship Id="rId17" Type="http://schemas.openxmlformats.org/officeDocument/2006/relationships/ctrlProp" Target="../ctrlProps/ctrlProp109.xml"/><Relationship Id="rId25" Type="http://schemas.openxmlformats.org/officeDocument/2006/relationships/ctrlProp" Target="../ctrlProps/ctrlProp117.xml"/><Relationship Id="rId33" Type="http://schemas.openxmlformats.org/officeDocument/2006/relationships/ctrlProp" Target="../ctrlProps/ctrlProp125.xml"/><Relationship Id="rId38" Type="http://schemas.openxmlformats.org/officeDocument/2006/relationships/ctrlProp" Target="../ctrlProps/ctrlProp130.xml"/><Relationship Id="rId46" Type="http://schemas.openxmlformats.org/officeDocument/2006/relationships/ctrlProp" Target="../ctrlProps/ctrlProp138.xml"/><Relationship Id="rId59" Type="http://schemas.openxmlformats.org/officeDocument/2006/relationships/ctrlProp" Target="../ctrlProps/ctrlProp151.xml"/><Relationship Id="rId67" Type="http://schemas.openxmlformats.org/officeDocument/2006/relationships/ctrlProp" Target="../ctrlProps/ctrlProp159.xml"/><Relationship Id="rId20" Type="http://schemas.openxmlformats.org/officeDocument/2006/relationships/ctrlProp" Target="../ctrlProps/ctrlProp112.xml"/><Relationship Id="rId41" Type="http://schemas.openxmlformats.org/officeDocument/2006/relationships/ctrlProp" Target="../ctrlProps/ctrlProp133.xml"/><Relationship Id="rId54" Type="http://schemas.openxmlformats.org/officeDocument/2006/relationships/ctrlProp" Target="../ctrlProps/ctrlProp146.xml"/><Relationship Id="rId62" Type="http://schemas.openxmlformats.org/officeDocument/2006/relationships/ctrlProp" Target="../ctrlProps/ctrlProp154.xml"/><Relationship Id="rId70" Type="http://schemas.openxmlformats.org/officeDocument/2006/relationships/ctrlProp" Target="../ctrlProps/ctrlProp162.xml"/><Relationship Id="rId75" Type="http://schemas.openxmlformats.org/officeDocument/2006/relationships/ctrlProp" Target="../ctrlProps/ctrlProp167.xml"/><Relationship Id="rId83" Type="http://schemas.openxmlformats.org/officeDocument/2006/relationships/ctrlProp" Target="../ctrlProps/ctrlProp175.xml"/><Relationship Id="rId88" Type="http://schemas.openxmlformats.org/officeDocument/2006/relationships/ctrlProp" Target="../ctrlProps/ctrlProp180.xml"/><Relationship Id="rId91" Type="http://schemas.openxmlformats.org/officeDocument/2006/relationships/ctrlProp" Target="../ctrlProps/ctrlProp183.xml"/><Relationship Id="rId96" Type="http://schemas.openxmlformats.org/officeDocument/2006/relationships/ctrlProp" Target="../ctrlProps/ctrlProp188.xml"/><Relationship Id="rId1" Type="http://schemas.openxmlformats.org/officeDocument/2006/relationships/printerSettings" Target="../printerSettings/printerSettings5.bin"/><Relationship Id="rId6" Type="http://schemas.openxmlformats.org/officeDocument/2006/relationships/ctrlProp" Target="../ctrlProps/ctrlProp98.xml"/><Relationship Id="rId15" Type="http://schemas.openxmlformats.org/officeDocument/2006/relationships/ctrlProp" Target="../ctrlProps/ctrlProp107.xml"/><Relationship Id="rId23" Type="http://schemas.openxmlformats.org/officeDocument/2006/relationships/ctrlProp" Target="../ctrlProps/ctrlProp115.xml"/><Relationship Id="rId28" Type="http://schemas.openxmlformats.org/officeDocument/2006/relationships/ctrlProp" Target="../ctrlProps/ctrlProp120.xml"/><Relationship Id="rId36" Type="http://schemas.openxmlformats.org/officeDocument/2006/relationships/ctrlProp" Target="../ctrlProps/ctrlProp128.xml"/><Relationship Id="rId49" Type="http://schemas.openxmlformats.org/officeDocument/2006/relationships/ctrlProp" Target="../ctrlProps/ctrlProp141.xml"/><Relationship Id="rId57" Type="http://schemas.openxmlformats.org/officeDocument/2006/relationships/ctrlProp" Target="../ctrlProps/ctrlProp149.xml"/><Relationship Id="rId10" Type="http://schemas.openxmlformats.org/officeDocument/2006/relationships/ctrlProp" Target="../ctrlProps/ctrlProp102.xml"/><Relationship Id="rId31" Type="http://schemas.openxmlformats.org/officeDocument/2006/relationships/ctrlProp" Target="../ctrlProps/ctrlProp123.xml"/><Relationship Id="rId44" Type="http://schemas.openxmlformats.org/officeDocument/2006/relationships/ctrlProp" Target="../ctrlProps/ctrlProp136.xml"/><Relationship Id="rId52" Type="http://schemas.openxmlformats.org/officeDocument/2006/relationships/ctrlProp" Target="../ctrlProps/ctrlProp144.xml"/><Relationship Id="rId60" Type="http://schemas.openxmlformats.org/officeDocument/2006/relationships/ctrlProp" Target="../ctrlProps/ctrlProp152.xml"/><Relationship Id="rId65" Type="http://schemas.openxmlformats.org/officeDocument/2006/relationships/ctrlProp" Target="../ctrlProps/ctrlProp157.xml"/><Relationship Id="rId73" Type="http://schemas.openxmlformats.org/officeDocument/2006/relationships/ctrlProp" Target="../ctrlProps/ctrlProp165.xml"/><Relationship Id="rId78" Type="http://schemas.openxmlformats.org/officeDocument/2006/relationships/ctrlProp" Target="../ctrlProps/ctrlProp170.xml"/><Relationship Id="rId81" Type="http://schemas.openxmlformats.org/officeDocument/2006/relationships/ctrlProp" Target="../ctrlProps/ctrlProp173.xml"/><Relationship Id="rId86" Type="http://schemas.openxmlformats.org/officeDocument/2006/relationships/ctrlProp" Target="../ctrlProps/ctrlProp178.xml"/><Relationship Id="rId94" Type="http://schemas.openxmlformats.org/officeDocument/2006/relationships/ctrlProp" Target="../ctrlProps/ctrlProp186.xml"/><Relationship Id="rId4" Type="http://schemas.openxmlformats.org/officeDocument/2006/relationships/ctrlProp" Target="../ctrlProps/ctrlProp96.xml"/><Relationship Id="rId9" Type="http://schemas.openxmlformats.org/officeDocument/2006/relationships/ctrlProp" Target="../ctrlProps/ctrlProp101.xml"/><Relationship Id="rId13" Type="http://schemas.openxmlformats.org/officeDocument/2006/relationships/ctrlProp" Target="../ctrlProps/ctrlProp105.xml"/><Relationship Id="rId18" Type="http://schemas.openxmlformats.org/officeDocument/2006/relationships/ctrlProp" Target="../ctrlProps/ctrlProp110.xml"/><Relationship Id="rId39" Type="http://schemas.openxmlformats.org/officeDocument/2006/relationships/ctrlProp" Target="../ctrlProps/ctrlProp131.xml"/><Relationship Id="rId34" Type="http://schemas.openxmlformats.org/officeDocument/2006/relationships/ctrlProp" Target="../ctrlProps/ctrlProp126.xml"/><Relationship Id="rId50" Type="http://schemas.openxmlformats.org/officeDocument/2006/relationships/ctrlProp" Target="../ctrlProps/ctrlProp142.xml"/><Relationship Id="rId55" Type="http://schemas.openxmlformats.org/officeDocument/2006/relationships/ctrlProp" Target="../ctrlProps/ctrlProp147.xml"/><Relationship Id="rId76" Type="http://schemas.openxmlformats.org/officeDocument/2006/relationships/ctrlProp" Target="../ctrlProps/ctrlProp168.xml"/><Relationship Id="rId7" Type="http://schemas.openxmlformats.org/officeDocument/2006/relationships/ctrlProp" Target="../ctrlProps/ctrlProp99.xml"/><Relationship Id="rId71" Type="http://schemas.openxmlformats.org/officeDocument/2006/relationships/ctrlProp" Target="../ctrlProps/ctrlProp163.xml"/><Relationship Id="rId92" Type="http://schemas.openxmlformats.org/officeDocument/2006/relationships/ctrlProp" Target="../ctrlProps/ctrlProp184.xml"/><Relationship Id="rId2" Type="http://schemas.openxmlformats.org/officeDocument/2006/relationships/drawing" Target="../drawings/drawing4.xml"/><Relationship Id="rId29" Type="http://schemas.openxmlformats.org/officeDocument/2006/relationships/ctrlProp" Target="../ctrlProps/ctrlProp121.xml"/><Relationship Id="rId24" Type="http://schemas.openxmlformats.org/officeDocument/2006/relationships/ctrlProp" Target="../ctrlProps/ctrlProp116.xml"/><Relationship Id="rId40" Type="http://schemas.openxmlformats.org/officeDocument/2006/relationships/ctrlProp" Target="../ctrlProps/ctrlProp132.xml"/><Relationship Id="rId45" Type="http://schemas.openxmlformats.org/officeDocument/2006/relationships/ctrlProp" Target="../ctrlProps/ctrlProp137.xml"/><Relationship Id="rId66" Type="http://schemas.openxmlformats.org/officeDocument/2006/relationships/ctrlProp" Target="../ctrlProps/ctrlProp158.xml"/><Relationship Id="rId87" Type="http://schemas.openxmlformats.org/officeDocument/2006/relationships/ctrlProp" Target="../ctrlProps/ctrlProp179.xml"/><Relationship Id="rId61" Type="http://schemas.openxmlformats.org/officeDocument/2006/relationships/ctrlProp" Target="../ctrlProps/ctrlProp153.xml"/><Relationship Id="rId82" Type="http://schemas.openxmlformats.org/officeDocument/2006/relationships/ctrlProp" Target="../ctrlProps/ctrlProp174.xml"/><Relationship Id="rId19" Type="http://schemas.openxmlformats.org/officeDocument/2006/relationships/ctrlProp" Target="../ctrlProps/ctrlProp111.xml"/><Relationship Id="rId14" Type="http://schemas.openxmlformats.org/officeDocument/2006/relationships/ctrlProp" Target="../ctrlProps/ctrlProp106.xml"/><Relationship Id="rId30" Type="http://schemas.openxmlformats.org/officeDocument/2006/relationships/ctrlProp" Target="../ctrlProps/ctrlProp122.xml"/><Relationship Id="rId35" Type="http://schemas.openxmlformats.org/officeDocument/2006/relationships/ctrlProp" Target="../ctrlProps/ctrlProp127.xml"/><Relationship Id="rId56" Type="http://schemas.openxmlformats.org/officeDocument/2006/relationships/ctrlProp" Target="../ctrlProps/ctrlProp148.xml"/><Relationship Id="rId77" Type="http://schemas.openxmlformats.org/officeDocument/2006/relationships/ctrlProp" Target="../ctrlProps/ctrlProp16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3.xml"/><Relationship Id="rId13" Type="http://schemas.openxmlformats.org/officeDocument/2006/relationships/ctrlProp" Target="../ctrlProps/ctrlProp198.xml"/><Relationship Id="rId18" Type="http://schemas.openxmlformats.org/officeDocument/2006/relationships/ctrlProp" Target="../ctrlProps/ctrlProp203.xml"/><Relationship Id="rId3" Type="http://schemas.openxmlformats.org/officeDocument/2006/relationships/vmlDrawing" Target="../drawings/vmlDrawing5.vml"/><Relationship Id="rId7" Type="http://schemas.openxmlformats.org/officeDocument/2006/relationships/ctrlProp" Target="../ctrlProps/ctrlProp192.xml"/><Relationship Id="rId12" Type="http://schemas.openxmlformats.org/officeDocument/2006/relationships/ctrlProp" Target="../ctrlProps/ctrlProp197.xml"/><Relationship Id="rId17" Type="http://schemas.openxmlformats.org/officeDocument/2006/relationships/ctrlProp" Target="../ctrlProps/ctrlProp202.xml"/><Relationship Id="rId2" Type="http://schemas.openxmlformats.org/officeDocument/2006/relationships/drawing" Target="../drawings/drawing5.xml"/><Relationship Id="rId16" Type="http://schemas.openxmlformats.org/officeDocument/2006/relationships/ctrlProp" Target="../ctrlProps/ctrlProp201.xml"/><Relationship Id="rId1" Type="http://schemas.openxmlformats.org/officeDocument/2006/relationships/printerSettings" Target="../printerSettings/printerSettings6.bin"/><Relationship Id="rId6" Type="http://schemas.openxmlformats.org/officeDocument/2006/relationships/ctrlProp" Target="../ctrlProps/ctrlProp191.xml"/><Relationship Id="rId11" Type="http://schemas.openxmlformats.org/officeDocument/2006/relationships/ctrlProp" Target="../ctrlProps/ctrlProp196.xml"/><Relationship Id="rId5" Type="http://schemas.openxmlformats.org/officeDocument/2006/relationships/ctrlProp" Target="../ctrlProps/ctrlProp190.xml"/><Relationship Id="rId15" Type="http://schemas.openxmlformats.org/officeDocument/2006/relationships/ctrlProp" Target="../ctrlProps/ctrlProp200.xml"/><Relationship Id="rId10" Type="http://schemas.openxmlformats.org/officeDocument/2006/relationships/ctrlProp" Target="../ctrlProps/ctrlProp195.xml"/><Relationship Id="rId4" Type="http://schemas.openxmlformats.org/officeDocument/2006/relationships/ctrlProp" Target="../ctrlProps/ctrlProp189.xml"/><Relationship Id="rId9" Type="http://schemas.openxmlformats.org/officeDocument/2006/relationships/ctrlProp" Target="../ctrlProps/ctrlProp194.xml"/><Relationship Id="rId14" Type="http://schemas.openxmlformats.org/officeDocument/2006/relationships/ctrlProp" Target="../ctrlProps/ctrlProp199.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26.xml"/><Relationship Id="rId21" Type="http://schemas.openxmlformats.org/officeDocument/2006/relationships/ctrlProp" Target="../ctrlProps/ctrlProp221.xml"/><Relationship Id="rId42" Type="http://schemas.openxmlformats.org/officeDocument/2006/relationships/ctrlProp" Target="../ctrlProps/ctrlProp242.xml"/><Relationship Id="rId47" Type="http://schemas.openxmlformats.org/officeDocument/2006/relationships/ctrlProp" Target="../ctrlProps/ctrlProp247.xml"/><Relationship Id="rId63" Type="http://schemas.openxmlformats.org/officeDocument/2006/relationships/ctrlProp" Target="../ctrlProps/ctrlProp263.xml"/><Relationship Id="rId68" Type="http://schemas.openxmlformats.org/officeDocument/2006/relationships/ctrlProp" Target="../ctrlProps/ctrlProp268.xml"/><Relationship Id="rId84" Type="http://schemas.openxmlformats.org/officeDocument/2006/relationships/ctrlProp" Target="../ctrlProps/ctrlProp284.xml"/><Relationship Id="rId89" Type="http://schemas.openxmlformats.org/officeDocument/2006/relationships/ctrlProp" Target="../ctrlProps/ctrlProp289.xml"/><Relationship Id="rId16" Type="http://schemas.openxmlformats.org/officeDocument/2006/relationships/ctrlProp" Target="../ctrlProps/ctrlProp216.xml"/><Relationship Id="rId11" Type="http://schemas.openxmlformats.org/officeDocument/2006/relationships/ctrlProp" Target="../ctrlProps/ctrlProp211.xml"/><Relationship Id="rId32" Type="http://schemas.openxmlformats.org/officeDocument/2006/relationships/ctrlProp" Target="../ctrlProps/ctrlProp232.xml"/><Relationship Id="rId37" Type="http://schemas.openxmlformats.org/officeDocument/2006/relationships/ctrlProp" Target="../ctrlProps/ctrlProp237.xml"/><Relationship Id="rId53" Type="http://schemas.openxmlformats.org/officeDocument/2006/relationships/ctrlProp" Target="../ctrlProps/ctrlProp253.xml"/><Relationship Id="rId58" Type="http://schemas.openxmlformats.org/officeDocument/2006/relationships/ctrlProp" Target="../ctrlProps/ctrlProp258.xml"/><Relationship Id="rId74" Type="http://schemas.openxmlformats.org/officeDocument/2006/relationships/ctrlProp" Target="../ctrlProps/ctrlProp274.xml"/><Relationship Id="rId79" Type="http://schemas.openxmlformats.org/officeDocument/2006/relationships/ctrlProp" Target="../ctrlProps/ctrlProp279.xml"/><Relationship Id="rId5" Type="http://schemas.openxmlformats.org/officeDocument/2006/relationships/ctrlProp" Target="../ctrlProps/ctrlProp205.xml"/><Relationship Id="rId90" Type="http://schemas.openxmlformats.org/officeDocument/2006/relationships/ctrlProp" Target="../ctrlProps/ctrlProp290.xml"/><Relationship Id="rId95" Type="http://schemas.openxmlformats.org/officeDocument/2006/relationships/ctrlProp" Target="../ctrlProps/ctrlProp295.xml"/><Relationship Id="rId22" Type="http://schemas.openxmlformats.org/officeDocument/2006/relationships/ctrlProp" Target="../ctrlProps/ctrlProp222.xml"/><Relationship Id="rId27" Type="http://schemas.openxmlformats.org/officeDocument/2006/relationships/ctrlProp" Target="../ctrlProps/ctrlProp227.xml"/><Relationship Id="rId43" Type="http://schemas.openxmlformats.org/officeDocument/2006/relationships/ctrlProp" Target="../ctrlProps/ctrlProp243.xml"/><Relationship Id="rId48" Type="http://schemas.openxmlformats.org/officeDocument/2006/relationships/ctrlProp" Target="../ctrlProps/ctrlProp248.xml"/><Relationship Id="rId64" Type="http://schemas.openxmlformats.org/officeDocument/2006/relationships/ctrlProp" Target="../ctrlProps/ctrlProp264.xml"/><Relationship Id="rId69" Type="http://schemas.openxmlformats.org/officeDocument/2006/relationships/ctrlProp" Target="../ctrlProps/ctrlProp269.xml"/><Relationship Id="rId8" Type="http://schemas.openxmlformats.org/officeDocument/2006/relationships/ctrlProp" Target="../ctrlProps/ctrlProp208.xml"/><Relationship Id="rId51" Type="http://schemas.openxmlformats.org/officeDocument/2006/relationships/ctrlProp" Target="../ctrlProps/ctrlProp251.xml"/><Relationship Id="rId72" Type="http://schemas.openxmlformats.org/officeDocument/2006/relationships/ctrlProp" Target="../ctrlProps/ctrlProp272.xml"/><Relationship Id="rId80" Type="http://schemas.openxmlformats.org/officeDocument/2006/relationships/ctrlProp" Target="../ctrlProps/ctrlProp280.xml"/><Relationship Id="rId85" Type="http://schemas.openxmlformats.org/officeDocument/2006/relationships/ctrlProp" Target="../ctrlProps/ctrlProp285.xml"/><Relationship Id="rId93" Type="http://schemas.openxmlformats.org/officeDocument/2006/relationships/ctrlProp" Target="../ctrlProps/ctrlProp293.xml"/><Relationship Id="rId3" Type="http://schemas.openxmlformats.org/officeDocument/2006/relationships/vmlDrawing" Target="../drawings/vmlDrawing6.vml"/><Relationship Id="rId12" Type="http://schemas.openxmlformats.org/officeDocument/2006/relationships/ctrlProp" Target="../ctrlProps/ctrlProp212.xml"/><Relationship Id="rId17" Type="http://schemas.openxmlformats.org/officeDocument/2006/relationships/ctrlProp" Target="../ctrlProps/ctrlProp217.xml"/><Relationship Id="rId25" Type="http://schemas.openxmlformats.org/officeDocument/2006/relationships/ctrlProp" Target="../ctrlProps/ctrlProp225.xml"/><Relationship Id="rId33" Type="http://schemas.openxmlformats.org/officeDocument/2006/relationships/ctrlProp" Target="../ctrlProps/ctrlProp233.xml"/><Relationship Id="rId38" Type="http://schemas.openxmlformats.org/officeDocument/2006/relationships/ctrlProp" Target="../ctrlProps/ctrlProp238.xml"/><Relationship Id="rId46" Type="http://schemas.openxmlformats.org/officeDocument/2006/relationships/ctrlProp" Target="../ctrlProps/ctrlProp246.xml"/><Relationship Id="rId59" Type="http://schemas.openxmlformats.org/officeDocument/2006/relationships/ctrlProp" Target="../ctrlProps/ctrlProp259.xml"/><Relationship Id="rId67" Type="http://schemas.openxmlformats.org/officeDocument/2006/relationships/ctrlProp" Target="../ctrlProps/ctrlProp267.xml"/><Relationship Id="rId20" Type="http://schemas.openxmlformats.org/officeDocument/2006/relationships/ctrlProp" Target="../ctrlProps/ctrlProp220.xml"/><Relationship Id="rId41" Type="http://schemas.openxmlformats.org/officeDocument/2006/relationships/ctrlProp" Target="../ctrlProps/ctrlProp241.xml"/><Relationship Id="rId54" Type="http://schemas.openxmlformats.org/officeDocument/2006/relationships/ctrlProp" Target="../ctrlProps/ctrlProp254.xml"/><Relationship Id="rId62" Type="http://schemas.openxmlformats.org/officeDocument/2006/relationships/ctrlProp" Target="../ctrlProps/ctrlProp262.xml"/><Relationship Id="rId70" Type="http://schemas.openxmlformats.org/officeDocument/2006/relationships/ctrlProp" Target="../ctrlProps/ctrlProp270.xml"/><Relationship Id="rId75" Type="http://schemas.openxmlformats.org/officeDocument/2006/relationships/ctrlProp" Target="../ctrlProps/ctrlProp275.xml"/><Relationship Id="rId83" Type="http://schemas.openxmlformats.org/officeDocument/2006/relationships/ctrlProp" Target="../ctrlProps/ctrlProp283.xml"/><Relationship Id="rId88" Type="http://schemas.openxmlformats.org/officeDocument/2006/relationships/ctrlProp" Target="../ctrlProps/ctrlProp288.xml"/><Relationship Id="rId91" Type="http://schemas.openxmlformats.org/officeDocument/2006/relationships/ctrlProp" Target="../ctrlProps/ctrlProp291.xml"/><Relationship Id="rId96" Type="http://schemas.openxmlformats.org/officeDocument/2006/relationships/ctrlProp" Target="../ctrlProps/ctrlProp296.xml"/><Relationship Id="rId1" Type="http://schemas.openxmlformats.org/officeDocument/2006/relationships/printerSettings" Target="../printerSettings/printerSettings7.bin"/><Relationship Id="rId6" Type="http://schemas.openxmlformats.org/officeDocument/2006/relationships/ctrlProp" Target="../ctrlProps/ctrlProp206.xml"/><Relationship Id="rId15" Type="http://schemas.openxmlformats.org/officeDocument/2006/relationships/ctrlProp" Target="../ctrlProps/ctrlProp215.xml"/><Relationship Id="rId23" Type="http://schemas.openxmlformats.org/officeDocument/2006/relationships/ctrlProp" Target="../ctrlProps/ctrlProp223.xml"/><Relationship Id="rId28" Type="http://schemas.openxmlformats.org/officeDocument/2006/relationships/ctrlProp" Target="../ctrlProps/ctrlProp228.xml"/><Relationship Id="rId36" Type="http://schemas.openxmlformats.org/officeDocument/2006/relationships/ctrlProp" Target="../ctrlProps/ctrlProp236.xml"/><Relationship Id="rId49" Type="http://schemas.openxmlformats.org/officeDocument/2006/relationships/ctrlProp" Target="../ctrlProps/ctrlProp249.xml"/><Relationship Id="rId57" Type="http://schemas.openxmlformats.org/officeDocument/2006/relationships/ctrlProp" Target="../ctrlProps/ctrlProp257.xml"/><Relationship Id="rId10" Type="http://schemas.openxmlformats.org/officeDocument/2006/relationships/ctrlProp" Target="../ctrlProps/ctrlProp210.xml"/><Relationship Id="rId31" Type="http://schemas.openxmlformats.org/officeDocument/2006/relationships/ctrlProp" Target="../ctrlProps/ctrlProp231.xml"/><Relationship Id="rId44" Type="http://schemas.openxmlformats.org/officeDocument/2006/relationships/ctrlProp" Target="../ctrlProps/ctrlProp244.xml"/><Relationship Id="rId52" Type="http://schemas.openxmlformats.org/officeDocument/2006/relationships/ctrlProp" Target="../ctrlProps/ctrlProp252.xml"/><Relationship Id="rId60" Type="http://schemas.openxmlformats.org/officeDocument/2006/relationships/ctrlProp" Target="../ctrlProps/ctrlProp260.xml"/><Relationship Id="rId65" Type="http://schemas.openxmlformats.org/officeDocument/2006/relationships/ctrlProp" Target="../ctrlProps/ctrlProp265.xml"/><Relationship Id="rId73" Type="http://schemas.openxmlformats.org/officeDocument/2006/relationships/ctrlProp" Target="../ctrlProps/ctrlProp273.xml"/><Relationship Id="rId78" Type="http://schemas.openxmlformats.org/officeDocument/2006/relationships/ctrlProp" Target="../ctrlProps/ctrlProp278.xml"/><Relationship Id="rId81" Type="http://schemas.openxmlformats.org/officeDocument/2006/relationships/ctrlProp" Target="../ctrlProps/ctrlProp281.xml"/><Relationship Id="rId86" Type="http://schemas.openxmlformats.org/officeDocument/2006/relationships/ctrlProp" Target="../ctrlProps/ctrlProp286.xml"/><Relationship Id="rId94" Type="http://schemas.openxmlformats.org/officeDocument/2006/relationships/ctrlProp" Target="../ctrlProps/ctrlProp294.xml"/><Relationship Id="rId4" Type="http://schemas.openxmlformats.org/officeDocument/2006/relationships/ctrlProp" Target="../ctrlProps/ctrlProp204.xml"/><Relationship Id="rId9" Type="http://schemas.openxmlformats.org/officeDocument/2006/relationships/ctrlProp" Target="../ctrlProps/ctrlProp209.xml"/><Relationship Id="rId13" Type="http://schemas.openxmlformats.org/officeDocument/2006/relationships/ctrlProp" Target="../ctrlProps/ctrlProp213.xml"/><Relationship Id="rId18" Type="http://schemas.openxmlformats.org/officeDocument/2006/relationships/ctrlProp" Target="../ctrlProps/ctrlProp218.xml"/><Relationship Id="rId39" Type="http://schemas.openxmlformats.org/officeDocument/2006/relationships/ctrlProp" Target="../ctrlProps/ctrlProp239.xml"/><Relationship Id="rId34" Type="http://schemas.openxmlformats.org/officeDocument/2006/relationships/ctrlProp" Target="../ctrlProps/ctrlProp234.xml"/><Relationship Id="rId50" Type="http://schemas.openxmlformats.org/officeDocument/2006/relationships/ctrlProp" Target="../ctrlProps/ctrlProp250.xml"/><Relationship Id="rId55" Type="http://schemas.openxmlformats.org/officeDocument/2006/relationships/ctrlProp" Target="../ctrlProps/ctrlProp255.xml"/><Relationship Id="rId76" Type="http://schemas.openxmlformats.org/officeDocument/2006/relationships/ctrlProp" Target="../ctrlProps/ctrlProp276.xml"/><Relationship Id="rId7" Type="http://schemas.openxmlformats.org/officeDocument/2006/relationships/ctrlProp" Target="../ctrlProps/ctrlProp207.xml"/><Relationship Id="rId71" Type="http://schemas.openxmlformats.org/officeDocument/2006/relationships/ctrlProp" Target="../ctrlProps/ctrlProp271.xml"/><Relationship Id="rId92" Type="http://schemas.openxmlformats.org/officeDocument/2006/relationships/ctrlProp" Target="../ctrlProps/ctrlProp292.xml"/><Relationship Id="rId2" Type="http://schemas.openxmlformats.org/officeDocument/2006/relationships/drawing" Target="../drawings/drawing6.xml"/><Relationship Id="rId29" Type="http://schemas.openxmlformats.org/officeDocument/2006/relationships/ctrlProp" Target="../ctrlProps/ctrlProp229.xml"/><Relationship Id="rId24" Type="http://schemas.openxmlformats.org/officeDocument/2006/relationships/ctrlProp" Target="../ctrlProps/ctrlProp224.xml"/><Relationship Id="rId40" Type="http://schemas.openxmlformats.org/officeDocument/2006/relationships/ctrlProp" Target="../ctrlProps/ctrlProp240.xml"/><Relationship Id="rId45" Type="http://schemas.openxmlformats.org/officeDocument/2006/relationships/ctrlProp" Target="../ctrlProps/ctrlProp245.xml"/><Relationship Id="rId66" Type="http://schemas.openxmlformats.org/officeDocument/2006/relationships/ctrlProp" Target="../ctrlProps/ctrlProp266.xml"/><Relationship Id="rId87" Type="http://schemas.openxmlformats.org/officeDocument/2006/relationships/ctrlProp" Target="../ctrlProps/ctrlProp287.xml"/><Relationship Id="rId61" Type="http://schemas.openxmlformats.org/officeDocument/2006/relationships/ctrlProp" Target="../ctrlProps/ctrlProp261.xml"/><Relationship Id="rId82" Type="http://schemas.openxmlformats.org/officeDocument/2006/relationships/ctrlProp" Target="../ctrlProps/ctrlProp282.xml"/><Relationship Id="rId19" Type="http://schemas.openxmlformats.org/officeDocument/2006/relationships/ctrlProp" Target="../ctrlProps/ctrlProp219.xml"/><Relationship Id="rId14" Type="http://schemas.openxmlformats.org/officeDocument/2006/relationships/ctrlProp" Target="../ctrlProps/ctrlProp214.xml"/><Relationship Id="rId30" Type="http://schemas.openxmlformats.org/officeDocument/2006/relationships/ctrlProp" Target="../ctrlProps/ctrlProp230.xml"/><Relationship Id="rId35" Type="http://schemas.openxmlformats.org/officeDocument/2006/relationships/ctrlProp" Target="../ctrlProps/ctrlProp235.xml"/><Relationship Id="rId56" Type="http://schemas.openxmlformats.org/officeDocument/2006/relationships/ctrlProp" Target="../ctrlProps/ctrlProp256.xml"/><Relationship Id="rId77" Type="http://schemas.openxmlformats.org/officeDocument/2006/relationships/ctrlProp" Target="../ctrlProps/ctrlProp277.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06.xml"/><Relationship Id="rId18" Type="http://schemas.openxmlformats.org/officeDocument/2006/relationships/ctrlProp" Target="../ctrlProps/ctrlProp311.xml"/><Relationship Id="rId26" Type="http://schemas.openxmlformats.org/officeDocument/2006/relationships/ctrlProp" Target="../ctrlProps/ctrlProp319.xml"/><Relationship Id="rId3" Type="http://schemas.openxmlformats.org/officeDocument/2006/relationships/vmlDrawing" Target="../drawings/vmlDrawing7.vml"/><Relationship Id="rId21" Type="http://schemas.openxmlformats.org/officeDocument/2006/relationships/ctrlProp" Target="../ctrlProps/ctrlProp314.xml"/><Relationship Id="rId34" Type="http://schemas.openxmlformats.org/officeDocument/2006/relationships/ctrlProp" Target="../ctrlProps/ctrlProp327.xml"/><Relationship Id="rId7" Type="http://schemas.openxmlformats.org/officeDocument/2006/relationships/ctrlProp" Target="../ctrlProps/ctrlProp300.xml"/><Relationship Id="rId12" Type="http://schemas.openxmlformats.org/officeDocument/2006/relationships/ctrlProp" Target="../ctrlProps/ctrlProp305.xml"/><Relationship Id="rId17" Type="http://schemas.openxmlformats.org/officeDocument/2006/relationships/ctrlProp" Target="../ctrlProps/ctrlProp310.xml"/><Relationship Id="rId25" Type="http://schemas.openxmlformats.org/officeDocument/2006/relationships/ctrlProp" Target="../ctrlProps/ctrlProp318.xml"/><Relationship Id="rId33" Type="http://schemas.openxmlformats.org/officeDocument/2006/relationships/ctrlProp" Target="../ctrlProps/ctrlProp326.xml"/><Relationship Id="rId2" Type="http://schemas.openxmlformats.org/officeDocument/2006/relationships/drawing" Target="../drawings/drawing7.xml"/><Relationship Id="rId16" Type="http://schemas.openxmlformats.org/officeDocument/2006/relationships/ctrlProp" Target="../ctrlProps/ctrlProp309.xml"/><Relationship Id="rId20" Type="http://schemas.openxmlformats.org/officeDocument/2006/relationships/ctrlProp" Target="../ctrlProps/ctrlProp313.xml"/><Relationship Id="rId29" Type="http://schemas.openxmlformats.org/officeDocument/2006/relationships/ctrlProp" Target="../ctrlProps/ctrlProp322.xml"/><Relationship Id="rId1" Type="http://schemas.openxmlformats.org/officeDocument/2006/relationships/printerSettings" Target="../printerSettings/printerSettings8.bin"/><Relationship Id="rId6" Type="http://schemas.openxmlformats.org/officeDocument/2006/relationships/ctrlProp" Target="../ctrlProps/ctrlProp299.xml"/><Relationship Id="rId11" Type="http://schemas.openxmlformats.org/officeDocument/2006/relationships/ctrlProp" Target="../ctrlProps/ctrlProp304.xml"/><Relationship Id="rId24" Type="http://schemas.openxmlformats.org/officeDocument/2006/relationships/ctrlProp" Target="../ctrlProps/ctrlProp317.xml"/><Relationship Id="rId32" Type="http://schemas.openxmlformats.org/officeDocument/2006/relationships/ctrlProp" Target="../ctrlProps/ctrlProp325.xml"/><Relationship Id="rId5" Type="http://schemas.openxmlformats.org/officeDocument/2006/relationships/ctrlProp" Target="../ctrlProps/ctrlProp298.xml"/><Relationship Id="rId15" Type="http://schemas.openxmlformats.org/officeDocument/2006/relationships/ctrlProp" Target="../ctrlProps/ctrlProp308.xml"/><Relationship Id="rId23" Type="http://schemas.openxmlformats.org/officeDocument/2006/relationships/ctrlProp" Target="../ctrlProps/ctrlProp316.xml"/><Relationship Id="rId28" Type="http://schemas.openxmlformats.org/officeDocument/2006/relationships/ctrlProp" Target="../ctrlProps/ctrlProp321.xml"/><Relationship Id="rId10" Type="http://schemas.openxmlformats.org/officeDocument/2006/relationships/ctrlProp" Target="../ctrlProps/ctrlProp303.xml"/><Relationship Id="rId19" Type="http://schemas.openxmlformats.org/officeDocument/2006/relationships/ctrlProp" Target="../ctrlProps/ctrlProp312.xml"/><Relationship Id="rId31" Type="http://schemas.openxmlformats.org/officeDocument/2006/relationships/ctrlProp" Target="../ctrlProps/ctrlProp324.xml"/><Relationship Id="rId4" Type="http://schemas.openxmlformats.org/officeDocument/2006/relationships/ctrlProp" Target="../ctrlProps/ctrlProp297.xml"/><Relationship Id="rId9" Type="http://schemas.openxmlformats.org/officeDocument/2006/relationships/ctrlProp" Target="../ctrlProps/ctrlProp302.xml"/><Relationship Id="rId14" Type="http://schemas.openxmlformats.org/officeDocument/2006/relationships/ctrlProp" Target="../ctrlProps/ctrlProp307.xml"/><Relationship Id="rId22" Type="http://schemas.openxmlformats.org/officeDocument/2006/relationships/ctrlProp" Target="../ctrlProps/ctrlProp315.xml"/><Relationship Id="rId27" Type="http://schemas.openxmlformats.org/officeDocument/2006/relationships/ctrlProp" Target="../ctrlProps/ctrlProp320.xml"/><Relationship Id="rId30" Type="http://schemas.openxmlformats.org/officeDocument/2006/relationships/ctrlProp" Target="../ctrlProps/ctrlProp323.xml"/><Relationship Id="rId8" Type="http://schemas.openxmlformats.org/officeDocument/2006/relationships/ctrlProp" Target="../ctrlProps/ctrlProp30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2.xml"/><Relationship Id="rId13" Type="http://schemas.openxmlformats.org/officeDocument/2006/relationships/ctrlProp" Target="../ctrlProps/ctrlProp337.xml"/><Relationship Id="rId18" Type="http://schemas.openxmlformats.org/officeDocument/2006/relationships/ctrlProp" Target="../ctrlProps/ctrlProp342.xml"/><Relationship Id="rId3" Type="http://schemas.openxmlformats.org/officeDocument/2006/relationships/vmlDrawing" Target="../drawings/vmlDrawing8.vml"/><Relationship Id="rId21" Type="http://schemas.openxmlformats.org/officeDocument/2006/relationships/ctrlProp" Target="../ctrlProps/ctrlProp345.xml"/><Relationship Id="rId7" Type="http://schemas.openxmlformats.org/officeDocument/2006/relationships/ctrlProp" Target="../ctrlProps/ctrlProp331.xml"/><Relationship Id="rId12" Type="http://schemas.openxmlformats.org/officeDocument/2006/relationships/ctrlProp" Target="../ctrlProps/ctrlProp336.xml"/><Relationship Id="rId17" Type="http://schemas.openxmlformats.org/officeDocument/2006/relationships/ctrlProp" Target="../ctrlProps/ctrlProp341.xml"/><Relationship Id="rId25" Type="http://schemas.openxmlformats.org/officeDocument/2006/relationships/ctrlProp" Target="../ctrlProps/ctrlProp349.xml"/><Relationship Id="rId2" Type="http://schemas.openxmlformats.org/officeDocument/2006/relationships/drawing" Target="../drawings/drawing8.xml"/><Relationship Id="rId16" Type="http://schemas.openxmlformats.org/officeDocument/2006/relationships/ctrlProp" Target="../ctrlProps/ctrlProp340.xml"/><Relationship Id="rId20" Type="http://schemas.openxmlformats.org/officeDocument/2006/relationships/ctrlProp" Target="../ctrlProps/ctrlProp344.xml"/><Relationship Id="rId1" Type="http://schemas.openxmlformats.org/officeDocument/2006/relationships/printerSettings" Target="../printerSettings/printerSettings9.bin"/><Relationship Id="rId6" Type="http://schemas.openxmlformats.org/officeDocument/2006/relationships/ctrlProp" Target="../ctrlProps/ctrlProp330.xml"/><Relationship Id="rId11" Type="http://schemas.openxmlformats.org/officeDocument/2006/relationships/ctrlProp" Target="../ctrlProps/ctrlProp335.xml"/><Relationship Id="rId24" Type="http://schemas.openxmlformats.org/officeDocument/2006/relationships/ctrlProp" Target="../ctrlProps/ctrlProp348.xml"/><Relationship Id="rId5" Type="http://schemas.openxmlformats.org/officeDocument/2006/relationships/ctrlProp" Target="../ctrlProps/ctrlProp329.xml"/><Relationship Id="rId15" Type="http://schemas.openxmlformats.org/officeDocument/2006/relationships/ctrlProp" Target="../ctrlProps/ctrlProp339.xml"/><Relationship Id="rId23" Type="http://schemas.openxmlformats.org/officeDocument/2006/relationships/ctrlProp" Target="../ctrlProps/ctrlProp347.xml"/><Relationship Id="rId10" Type="http://schemas.openxmlformats.org/officeDocument/2006/relationships/ctrlProp" Target="../ctrlProps/ctrlProp334.xml"/><Relationship Id="rId19" Type="http://schemas.openxmlformats.org/officeDocument/2006/relationships/ctrlProp" Target="../ctrlProps/ctrlProp343.xml"/><Relationship Id="rId4" Type="http://schemas.openxmlformats.org/officeDocument/2006/relationships/ctrlProp" Target="../ctrlProps/ctrlProp328.xml"/><Relationship Id="rId9" Type="http://schemas.openxmlformats.org/officeDocument/2006/relationships/ctrlProp" Target="../ctrlProps/ctrlProp333.xml"/><Relationship Id="rId14" Type="http://schemas.openxmlformats.org/officeDocument/2006/relationships/ctrlProp" Target="../ctrlProps/ctrlProp338.xml"/><Relationship Id="rId22" Type="http://schemas.openxmlformats.org/officeDocument/2006/relationships/ctrlProp" Target="../ctrlProps/ctrlProp34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CF37F-D7C0-4314-82A8-E9704B775A5D}">
  <dimension ref="A1:D13"/>
  <sheetViews>
    <sheetView view="pageBreakPreview" zoomScaleNormal="100" zoomScaleSheetLayoutView="100" workbookViewId="0">
      <selection activeCell="A24" sqref="A24"/>
    </sheetView>
  </sheetViews>
  <sheetFormatPr defaultColWidth="8.6640625" defaultRowHeight="13.5" x14ac:dyDescent="0.55000000000000004"/>
  <cols>
    <col min="1" max="1" width="49.1640625" style="739" customWidth="1"/>
    <col min="2" max="2" width="8.6640625" style="741"/>
    <col min="3" max="3" width="12.83203125" style="741" bestFit="1" customWidth="1"/>
    <col min="4" max="4" width="71.5" style="739" customWidth="1"/>
    <col min="5" max="16384" width="8.6640625" style="740"/>
  </cols>
  <sheetData>
    <row r="1" spans="1:4" x14ac:dyDescent="0.55000000000000004">
      <c r="A1" s="736" t="s">
        <v>910</v>
      </c>
      <c r="B1" s="737" t="s">
        <v>911</v>
      </c>
      <c r="C1" s="738"/>
    </row>
    <row r="2" spans="1:4" x14ac:dyDescent="0.55000000000000004">
      <c r="A2" s="739" t="s">
        <v>912</v>
      </c>
    </row>
    <row r="3" spans="1:4" x14ac:dyDescent="0.55000000000000004">
      <c r="A3" s="739" t="s">
        <v>913</v>
      </c>
    </row>
    <row r="5" spans="1:4" x14ac:dyDescent="0.55000000000000004">
      <c r="A5" s="739" t="s">
        <v>914</v>
      </c>
      <c r="D5" s="742" t="s">
        <v>915</v>
      </c>
    </row>
    <row r="6" spans="1:4" x14ac:dyDescent="0.55000000000000004">
      <c r="A6" s="739" t="s">
        <v>916</v>
      </c>
      <c r="D6" s="742" t="s">
        <v>917</v>
      </c>
    </row>
    <row r="8" spans="1:4" x14ac:dyDescent="0.55000000000000004">
      <c r="A8" s="743" t="s">
        <v>918</v>
      </c>
      <c r="B8" s="743" t="s">
        <v>919</v>
      </c>
      <c r="C8" s="743" t="s">
        <v>920</v>
      </c>
      <c r="D8" s="743" t="s">
        <v>921</v>
      </c>
    </row>
    <row r="9" spans="1:4" x14ac:dyDescent="0.55000000000000004">
      <c r="A9" s="744" t="s">
        <v>922</v>
      </c>
      <c r="B9" s="743" t="s">
        <v>923</v>
      </c>
      <c r="C9" s="745">
        <v>45536</v>
      </c>
      <c r="D9" s="746" t="s">
        <v>924</v>
      </c>
    </row>
    <row r="10" spans="1:4" x14ac:dyDescent="0.55000000000000004">
      <c r="A10" s="747" t="s">
        <v>925</v>
      </c>
      <c r="B10" s="743" t="s">
        <v>926</v>
      </c>
      <c r="C10" s="745">
        <v>45596</v>
      </c>
      <c r="D10" s="746" t="s">
        <v>927</v>
      </c>
    </row>
    <row r="11" spans="1:4" x14ac:dyDescent="0.55000000000000004">
      <c r="D11" s="748"/>
    </row>
    <row r="12" spans="1:4" x14ac:dyDescent="0.55000000000000004">
      <c r="A12" s="747" t="s">
        <v>930</v>
      </c>
      <c r="B12" s="743" t="s">
        <v>929</v>
      </c>
      <c r="C12" s="745">
        <v>45596</v>
      </c>
      <c r="D12" s="746" t="s">
        <v>931</v>
      </c>
    </row>
    <row r="13" spans="1:4" x14ac:dyDescent="0.55000000000000004">
      <c r="A13" s="747" t="s">
        <v>932</v>
      </c>
      <c r="B13" s="743" t="s">
        <v>928</v>
      </c>
      <c r="C13" s="745">
        <v>45471</v>
      </c>
      <c r="D13" s="746" t="s">
        <v>933</v>
      </c>
    </row>
  </sheetData>
  <phoneticPr fontId="3"/>
  <hyperlinks>
    <hyperlink ref="D9" r:id="rId1" xr:uid="{23308EEF-CF12-48FA-BE1D-777DB3AF2CBE}"/>
    <hyperlink ref="D10" r:id="rId2" xr:uid="{B497B0F6-7BB8-42BE-AEC2-988826BE88CA}"/>
    <hyperlink ref="D6" r:id="rId3" location="docs" xr:uid="{20F31C35-6A58-4486-9410-0023B4917247}"/>
    <hyperlink ref="D5" r:id="rId4" display="http://www.jdchct.or.jp/ctr/" xr:uid="{857CBE6C-D8F4-4751-8227-8E875EC8DDB9}"/>
    <hyperlink ref="D12" r:id="rId5" xr:uid="{1A821790-D6D1-4BC2-9F65-2F33A81CCD45}"/>
    <hyperlink ref="D13" r:id="rId6" xr:uid="{5B5D26A7-0210-47B5-A744-138967A72834}"/>
  </hyperlinks>
  <pageMargins left="0.7" right="0.7" top="0.75" bottom="0.75" header="0.3" footer="0.3"/>
  <pageSetup paperSize="9" scale="56" orientation="landscape" horizontalDpi="90" verticalDpi="90" r:id="rId7"/>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80189-DFFC-484F-A52A-7351ECC14D0A}">
  <sheetPr>
    <pageSetUpPr fitToPage="1"/>
  </sheetPr>
  <dimension ref="A1:AQ57"/>
  <sheetViews>
    <sheetView view="pageBreakPreview" zoomScale="70" zoomScaleNormal="85" zoomScaleSheetLayoutView="70" workbookViewId="0"/>
  </sheetViews>
  <sheetFormatPr defaultColWidth="8.58203125" defaultRowHeight="22.5" x14ac:dyDescent="0.55000000000000004"/>
  <cols>
    <col min="1" max="44" width="2.83203125" style="81" customWidth="1"/>
    <col min="45" max="16384" width="8.58203125" style="81"/>
  </cols>
  <sheetData>
    <row r="1" spans="1:43" ht="25" customHeight="1" thickBot="1" x14ac:dyDescent="0.6">
      <c r="B1" s="564" t="s">
        <v>35</v>
      </c>
      <c r="C1" s="565"/>
      <c r="D1" s="565"/>
      <c r="E1" s="566"/>
      <c r="AI1" s="84" t="s">
        <v>2</v>
      </c>
      <c r="AJ1" s="85"/>
      <c r="AK1" s="85"/>
      <c r="AL1" s="86"/>
      <c r="AM1" s="85"/>
      <c r="AN1" s="142"/>
    </row>
    <row r="2" spans="1:43" ht="25" customHeight="1" thickBot="1" x14ac:dyDescent="0.6">
      <c r="B2" s="83" t="s">
        <v>421</v>
      </c>
      <c r="AI2" s="561" t="str">
        <f>'1_検査データ およびそのほかの情報'!B5</f>
        <v>XXX</v>
      </c>
      <c r="AJ2" s="562"/>
      <c r="AK2" s="562"/>
      <c r="AL2" s="562"/>
      <c r="AM2" s="562"/>
      <c r="AN2" s="563"/>
    </row>
    <row r="3" spans="1:43" ht="25" customHeight="1" x14ac:dyDescent="0.55000000000000004">
      <c r="A3" s="82"/>
      <c r="B3" s="110"/>
      <c r="C3" s="83" t="s">
        <v>422</v>
      </c>
    </row>
    <row r="4" spans="1:43" ht="25" customHeight="1" x14ac:dyDescent="0.55000000000000004">
      <c r="A4" s="82"/>
      <c r="B4" s="110"/>
      <c r="C4" s="83"/>
    </row>
    <row r="5" spans="1:43" ht="25" customHeight="1" x14ac:dyDescent="0.55000000000000004">
      <c r="A5" s="82"/>
      <c r="B5" s="110" t="s">
        <v>423</v>
      </c>
    </row>
    <row r="6" spans="1:43" ht="25" customHeight="1" x14ac:dyDescent="0.55000000000000004"/>
    <row r="7" spans="1:43" ht="25" customHeight="1" thickBot="1" x14ac:dyDescent="0.6">
      <c r="B7" s="83" t="s">
        <v>424</v>
      </c>
      <c r="C7" s="360"/>
      <c r="D7" s="360"/>
      <c r="E7" s="360"/>
      <c r="F7" s="360"/>
      <c r="G7" s="360"/>
      <c r="H7" s="360"/>
      <c r="I7" s="360"/>
      <c r="J7" s="360"/>
      <c r="K7" s="360"/>
      <c r="L7" s="360"/>
      <c r="M7" s="360"/>
      <c r="N7" s="360"/>
      <c r="AN7" s="109" t="s">
        <v>425</v>
      </c>
    </row>
    <row r="8" spans="1:43" ht="25" customHeight="1" x14ac:dyDescent="0.55000000000000004">
      <c r="B8" s="143" t="s">
        <v>426</v>
      </c>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2"/>
    </row>
    <row r="9" spans="1:43" ht="25" customHeight="1" x14ac:dyDescent="0.55000000000000004">
      <c r="B9" s="145"/>
      <c r="C9" s="82" t="s">
        <v>427</v>
      </c>
      <c r="D9" s="82"/>
      <c r="E9" s="82"/>
      <c r="F9" s="82"/>
      <c r="G9" s="82"/>
      <c r="H9" s="82"/>
      <c r="I9" s="82"/>
      <c r="J9" s="82"/>
      <c r="K9" s="82"/>
      <c r="L9" s="82"/>
      <c r="M9" s="82"/>
      <c r="P9" s="82" t="s">
        <v>337</v>
      </c>
      <c r="Q9" s="547"/>
      <c r="R9" s="547"/>
      <c r="S9" s="547"/>
      <c r="T9" s="82" t="s">
        <v>8</v>
      </c>
      <c r="U9" s="555"/>
      <c r="V9" s="555"/>
      <c r="W9" s="90" t="s">
        <v>9</v>
      </c>
      <c r="X9" s="555"/>
      <c r="Y9" s="555"/>
      <c r="Z9" s="82" t="s">
        <v>10</v>
      </c>
      <c r="AA9" s="82"/>
      <c r="AC9" s="82"/>
      <c r="AD9" s="82"/>
      <c r="AE9" s="82"/>
      <c r="AF9" s="82"/>
      <c r="AG9" s="82"/>
      <c r="AH9" s="82"/>
      <c r="AI9" s="82"/>
      <c r="AJ9" s="82"/>
      <c r="AK9" s="82"/>
      <c r="AL9" s="82"/>
      <c r="AM9" s="82"/>
      <c r="AN9" s="111"/>
      <c r="AO9" s="82"/>
    </row>
    <row r="10" spans="1:43" ht="25" customHeight="1" x14ac:dyDescent="0.55000000000000004">
      <c r="B10" s="145"/>
      <c r="C10" s="82" t="s">
        <v>428</v>
      </c>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111"/>
    </row>
    <row r="11" spans="1:43" ht="25" customHeight="1" x14ac:dyDescent="0.55000000000000004">
      <c r="B11" s="224" t="s">
        <v>429</v>
      </c>
      <c r="C11" s="202"/>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c r="AM11" s="202"/>
      <c r="AN11" s="203"/>
    </row>
    <row r="12" spans="1:43" ht="25" customHeight="1" x14ac:dyDescent="0.55000000000000004">
      <c r="B12" s="178"/>
      <c r="C12" s="82" t="s">
        <v>430</v>
      </c>
      <c r="D12" s="82"/>
      <c r="E12" s="82"/>
      <c r="F12" s="82"/>
      <c r="G12" s="82"/>
      <c r="H12" s="82" t="s">
        <v>141</v>
      </c>
      <c r="I12" s="82" t="s">
        <v>431</v>
      </c>
      <c r="J12" s="82"/>
      <c r="K12" s="82"/>
      <c r="N12" s="82"/>
      <c r="O12" s="82" t="s">
        <v>432</v>
      </c>
      <c r="P12" s="82"/>
      <c r="R12" s="82"/>
      <c r="S12" s="82" t="s">
        <v>433</v>
      </c>
      <c r="T12" s="82"/>
      <c r="V12" s="82" t="s">
        <v>142</v>
      </c>
      <c r="X12" s="82"/>
      <c r="Y12" s="82"/>
      <c r="Z12" s="82"/>
      <c r="AA12" s="82"/>
      <c r="AB12" s="82"/>
      <c r="AC12" s="82"/>
      <c r="AD12" s="82"/>
      <c r="AE12" s="82"/>
      <c r="AF12" s="82"/>
      <c r="AG12" s="82"/>
      <c r="AH12" s="82"/>
      <c r="AI12" s="82"/>
      <c r="AJ12" s="82"/>
      <c r="AK12" s="82"/>
      <c r="AL12" s="82"/>
      <c r="AM12" s="82"/>
      <c r="AN12" s="111"/>
      <c r="AO12" s="82"/>
      <c r="AQ12" s="125"/>
    </row>
    <row r="13" spans="1:43" ht="25" customHeight="1" x14ac:dyDescent="0.55000000000000004">
      <c r="B13" s="145"/>
      <c r="C13" s="82" t="s">
        <v>434</v>
      </c>
      <c r="D13" s="82"/>
      <c r="E13" s="82"/>
      <c r="F13" s="82"/>
      <c r="G13" s="82"/>
      <c r="H13" s="82"/>
      <c r="I13" s="82"/>
      <c r="J13" s="82"/>
      <c r="K13" s="82"/>
      <c r="L13" s="82"/>
      <c r="M13" s="82"/>
      <c r="N13" s="82"/>
      <c r="O13" s="82"/>
      <c r="P13" s="82"/>
      <c r="Q13" s="82" t="s">
        <v>435</v>
      </c>
      <c r="R13" s="82"/>
      <c r="S13" s="82"/>
      <c r="T13" s="82"/>
      <c r="W13" s="82"/>
      <c r="X13" s="82"/>
      <c r="Y13" s="82"/>
      <c r="Z13" s="82"/>
      <c r="AA13" s="82"/>
      <c r="AB13" s="82"/>
      <c r="AC13" s="82"/>
      <c r="AD13" s="82"/>
      <c r="AE13" s="82"/>
      <c r="AF13" s="82"/>
      <c r="AG13" s="82"/>
      <c r="AH13" s="82"/>
      <c r="AI13" s="82"/>
      <c r="AJ13" s="82"/>
      <c r="AK13" s="82"/>
      <c r="AL13" s="82"/>
      <c r="AM13" s="82"/>
      <c r="AN13" s="111"/>
    </row>
    <row r="14" spans="1:43" ht="25" customHeight="1" x14ac:dyDescent="0.55000000000000004">
      <c r="B14" s="145"/>
      <c r="C14" s="82" t="s">
        <v>436</v>
      </c>
      <c r="D14" s="82"/>
      <c r="E14" s="82"/>
      <c r="F14" s="82"/>
      <c r="G14" s="82"/>
      <c r="H14" s="82" t="s">
        <v>141</v>
      </c>
      <c r="I14" s="636"/>
      <c r="J14" s="636"/>
      <c r="K14" s="636"/>
      <c r="L14" s="636"/>
      <c r="M14" s="636"/>
      <c r="N14" s="636"/>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82" t="s">
        <v>142</v>
      </c>
      <c r="AN14" s="111"/>
    </row>
    <row r="15" spans="1:43" ht="25" customHeight="1" x14ac:dyDescent="0.55000000000000004">
      <c r="B15" s="146"/>
      <c r="C15" s="122" t="s">
        <v>437</v>
      </c>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4"/>
    </row>
    <row r="16" spans="1:43" ht="25" customHeight="1" x14ac:dyDescent="0.55000000000000004">
      <c r="B16" s="224" t="s">
        <v>438</v>
      </c>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3"/>
    </row>
    <row r="17" spans="2:43" ht="25" customHeight="1" x14ac:dyDescent="0.55000000000000004">
      <c r="B17" s="145"/>
      <c r="C17" s="47" t="s">
        <v>439</v>
      </c>
      <c r="D17" s="47"/>
      <c r="E17" s="47"/>
      <c r="F17" s="47"/>
      <c r="G17" s="47"/>
      <c r="H17" s="47"/>
      <c r="I17" s="46"/>
      <c r="J17" s="47"/>
      <c r="K17" s="47"/>
      <c r="L17" s="47"/>
      <c r="M17" s="47"/>
      <c r="N17" s="47"/>
      <c r="O17" s="47"/>
      <c r="P17" s="47"/>
      <c r="Q17" s="47"/>
      <c r="R17" s="47"/>
      <c r="S17" s="47"/>
      <c r="T17" s="47"/>
      <c r="U17" s="47"/>
      <c r="V17" s="47"/>
      <c r="W17" s="47"/>
      <c r="X17" s="47" t="s">
        <v>337</v>
      </c>
      <c r="Y17" s="47" t="s">
        <v>440</v>
      </c>
      <c r="Z17" s="47"/>
      <c r="AA17" s="47"/>
      <c r="AB17" s="645"/>
      <c r="AC17" s="645"/>
      <c r="AD17" s="645"/>
      <c r="AE17" s="47" t="s">
        <v>8</v>
      </c>
      <c r="AF17" s="646"/>
      <c r="AG17" s="646"/>
      <c r="AH17" s="49" t="s">
        <v>9</v>
      </c>
      <c r="AI17" s="646"/>
      <c r="AJ17" s="646"/>
      <c r="AK17" s="47" t="s">
        <v>10</v>
      </c>
      <c r="AL17" s="47"/>
      <c r="AM17" s="47"/>
      <c r="AN17" s="63"/>
      <c r="AO17" s="82"/>
    </row>
    <row r="18" spans="2:43" ht="25" customHeight="1" x14ac:dyDescent="0.55000000000000004">
      <c r="B18" s="145"/>
      <c r="C18" s="47" t="s">
        <v>441</v>
      </c>
      <c r="D18" s="47"/>
      <c r="E18" s="47"/>
      <c r="F18" s="47"/>
      <c r="G18" s="47"/>
      <c r="H18" s="47"/>
      <c r="I18" s="47"/>
      <c r="J18" s="47"/>
      <c r="K18" s="47"/>
      <c r="L18" s="47"/>
      <c r="M18" s="47"/>
      <c r="N18" s="47"/>
      <c r="O18" s="47"/>
      <c r="P18" s="47"/>
      <c r="Q18" s="47"/>
      <c r="R18" s="47"/>
      <c r="S18" s="47"/>
      <c r="T18" s="47"/>
      <c r="U18" s="47"/>
      <c r="V18" s="47"/>
      <c r="W18" s="47"/>
      <c r="X18" s="47" t="s">
        <v>337</v>
      </c>
      <c r="Y18" s="47" t="s">
        <v>440</v>
      </c>
      <c r="Z18" s="47"/>
      <c r="AA18" s="47"/>
      <c r="AB18" s="645"/>
      <c r="AC18" s="645"/>
      <c r="AD18" s="645"/>
      <c r="AE18" s="47" t="s">
        <v>8</v>
      </c>
      <c r="AF18" s="646"/>
      <c r="AG18" s="646"/>
      <c r="AH18" s="49" t="s">
        <v>9</v>
      </c>
      <c r="AI18" s="646"/>
      <c r="AJ18" s="646"/>
      <c r="AK18" s="47" t="s">
        <v>10</v>
      </c>
      <c r="AL18" s="47"/>
      <c r="AM18" s="47"/>
      <c r="AN18" s="63"/>
      <c r="AO18" s="82"/>
    </row>
    <row r="19" spans="2:43" ht="25" customHeight="1" x14ac:dyDescent="0.55000000000000004">
      <c r="B19" s="145"/>
      <c r="C19" s="47" t="s">
        <v>442</v>
      </c>
      <c r="D19" s="47"/>
      <c r="E19" s="47"/>
      <c r="F19" s="47"/>
      <c r="G19" s="47"/>
      <c r="H19" s="47"/>
      <c r="I19" s="47"/>
      <c r="J19" s="47"/>
      <c r="K19" s="47"/>
      <c r="L19" s="47"/>
      <c r="M19" s="47"/>
      <c r="N19" s="47"/>
      <c r="O19" s="47"/>
      <c r="P19" s="47"/>
      <c r="Q19" s="47"/>
      <c r="R19" s="47"/>
      <c r="S19" s="47"/>
      <c r="T19" s="47"/>
      <c r="U19" s="47"/>
      <c r="V19" s="47"/>
      <c r="W19" s="47"/>
      <c r="X19" s="47" t="s">
        <v>337</v>
      </c>
      <c r="Y19" s="47" t="s">
        <v>440</v>
      </c>
      <c r="Z19" s="47"/>
      <c r="AA19" s="47"/>
      <c r="AB19" s="645"/>
      <c r="AC19" s="645"/>
      <c r="AD19" s="645"/>
      <c r="AE19" s="47" t="s">
        <v>8</v>
      </c>
      <c r="AF19" s="646"/>
      <c r="AG19" s="646"/>
      <c r="AH19" s="49" t="s">
        <v>9</v>
      </c>
      <c r="AI19" s="646"/>
      <c r="AJ19" s="646"/>
      <c r="AK19" s="47" t="s">
        <v>10</v>
      </c>
      <c r="AL19" s="47"/>
      <c r="AM19" s="47"/>
      <c r="AN19" s="63"/>
      <c r="AO19" s="82"/>
    </row>
    <row r="20" spans="2:43" ht="25" customHeight="1" x14ac:dyDescent="0.55000000000000004">
      <c r="B20" s="145"/>
      <c r="C20" s="47" t="s">
        <v>443</v>
      </c>
      <c r="D20" s="47"/>
      <c r="E20" s="47"/>
      <c r="F20" s="47"/>
      <c r="G20" s="47"/>
      <c r="H20" s="47"/>
      <c r="I20" s="47"/>
      <c r="J20" s="47"/>
      <c r="K20" s="47"/>
      <c r="L20" s="47"/>
      <c r="M20" s="47"/>
      <c r="N20" s="47"/>
      <c r="O20" s="47"/>
      <c r="P20" s="47"/>
      <c r="Q20" s="47"/>
      <c r="R20" s="47"/>
      <c r="S20" s="47"/>
      <c r="T20" s="47"/>
      <c r="U20" s="47"/>
      <c r="V20" s="47"/>
      <c r="W20" s="47"/>
      <c r="X20" s="47" t="s">
        <v>337</v>
      </c>
      <c r="Y20" s="47" t="s">
        <v>440</v>
      </c>
      <c r="Z20" s="47"/>
      <c r="AA20" s="47"/>
      <c r="AB20" s="645"/>
      <c r="AC20" s="645"/>
      <c r="AD20" s="645"/>
      <c r="AE20" s="47" t="s">
        <v>8</v>
      </c>
      <c r="AF20" s="646"/>
      <c r="AG20" s="646"/>
      <c r="AH20" s="49" t="s">
        <v>9</v>
      </c>
      <c r="AI20" s="646"/>
      <c r="AJ20" s="646"/>
      <c r="AK20" s="47" t="s">
        <v>10</v>
      </c>
      <c r="AL20" s="47"/>
      <c r="AM20" s="47"/>
      <c r="AN20" s="63"/>
      <c r="AO20" s="82"/>
    </row>
    <row r="21" spans="2:43" ht="25" customHeight="1" x14ac:dyDescent="0.55000000000000004">
      <c r="B21" s="145"/>
      <c r="C21" s="47" t="s">
        <v>28</v>
      </c>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63"/>
    </row>
    <row r="22" spans="2:43" ht="25" customHeight="1" x14ac:dyDescent="0.55000000000000004">
      <c r="B22" s="224" t="s">
        <v>444</v>
      </c>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3"/>
    </row>
    <row r="23" spans="2:43" ht="25" customHeight="1" x14ac:dyDescent="0.55000000000000004">
      <c r="B23" s="147" t="s">
        <v>445</v>
      </c>
      <c r="C23" s="148"/>
      <c r="D23" s="148"/>
      <c r="E23" s="148"/>
      <c r="F23" s="149"/>
      <c r="G23" s="150"/>
      <c r="H23" s="150" t="s">
        <v>446</v>
      </c>
      <c r="I23" s="150"/>
      <c r="J23" s="150"/>
      <c r="K23" s="150"/>
      <c r="L23" s="150" t="s">
        <v>447</v>
      </c>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361"/>
    </row>
    <row r="24" spans="2:43" ht="25" customHeight="1" x14ac:dyDescent="0.55000000000000004">
      <c r="B24" s="112" t="s">
        <v>448</v>
      </c>
      <c r="C24" s="114"/>
      <c r="D24" s="114"/>
      <c r="E24" s="114"/>
      <c r="F24" s="166"/>
      <c r="G24" s="362"/>
      <c r="H24" s="92" t="s">
        <v>449</v>
      </c>
      <c r="I24" s="92"/>
      <c r="J24" s="92"/>
      <c r="K24" s="92"/>
      <c r="L24" s="92"/>
      <c r="M24" s="92"/>
      <c r="N24" s="92"/>
      <c r="O24" s="92"/>
      <c r="P24" s="92"/>
      <c r="Q24" s="92"/>
      <c r="R24" s="92"/>
      <c r="S24" s="92"/>
      <c r="V24" s="92"/>
      <c r="W24" s="92" t="s">
        <v>447</v>
      </c>
      <c r="X24" s="92"/>
      <c r="Y24" s="92"/>
      <c r="Z24" s="92"/>
      <c r="AA24" s="92"/>
      <c r="AB24" s="92"/>
      <c r="AC24" s="92"/>
      <c r="AD24" s="92"/>
      <c r="AE24" s="92"/>
      <c r="AF24" s="92"/>
      <c r="AG24" s="92"/>
      <c r="AH24" s="92"/>
      <c r="AI24" s="92"/>
      <c r="AJ24" s="92"/>
      <c r="AK24" s="92"/>
      <c r="AL24" s="92"/>
      <c r="AM24" s="92"/>
      <c r="AN24" s="363"/>
    </row>
    <row r="25" spans="2:43" ht="25" customHeight="1" x14ac:dyDescent="0.55000000000000004">
      <c r="B25" s="105"/>
      <c r="C25" s="107"/>
      <c r="D25" s="107"/>
      <c r="E25" s="107"/>
      <c r="F25" s="189"/>
      <c r="G25" s="169" t="s">
        <v>450</v>
      </c>
      <c r="H25" s="148"/>
      <c r="I25" s="148"/>
      <c r="J25" s="148"/>
      <c r="K25" s="148"/>
      <c r="L25" s="149"/>
      <c r="M25" s="148" t="s">
        <v>451</v>
      </c>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53"/>
      <c r="AQ25" s="88"/>
    </row>
    <row r="26" spans="2:43" ht="25" customHeight="1" x14ac:dyDescent="0.55000000000000004">
      <c r="B26" s="105"/>
      <c r="C26" s="107"/>
      <c r="D26" s="107"/>
      <c r="E26" s="107"/>
      <c r="F26" s="189"/>
      <c r="G26" s="187"/>
      <c r="H26" s="364" t="s">
        <v>452</v>
      </c>
      <c r="I26" s="364"/>
      <c r="J26" s="364"/>
      <c r="K26" s="338"/>
      <c r="L26" s="91"/>
      <c r="M26" s="82"/>
      <c r="N26" s="82" t="s">
        <v>453</v>
      </c>
      <c r="O26" s="82"/>
      <c r="P26" s="82"/>
      <c r="Q26" s="82"/>
      <c r="R26" s="82"/>
      <c r="S26" s="82"/>
      <c r="T26" s="82"/>
      <c r="U26" s="82" t="s">
        <v>454</v>
      </c>
      <c r="V26" s="82"/>
      <c r="W26" s="82"/>
      <c r="X26" s="82"/>
      <c r="Y26" s="82"/>
      <c r="Z26" s="82"/>
      <c r="AA26" s="82"/>
      <c r="AB26" s="82" t="s">
        <v>455</v>
      </c>
      <c r="AC26" s="82"/>
      <c r="AD26" s="82"/>
      <c r="AE26" s="82"/>
      <c r="AF26" s="82"/>
      <c r="AG26" s="82"/>
      <c r="AH26" s="82" t="s">
        <v>456</v>
      </c>
      <c r="AI26" s="82"/>
      <c r="AJ26" s="82"/>
      <c r="AK26" s="82"/>
      <c r="AL26" s="82"/>
      <c r="AM26" s="82"/>
      <c r="AN26" s="111"/>
      <c r="AQ26" s="125"/>
    </row>
    <row r="27" spans="2:43" ht="25" customHeight="1" x14ac:dyDescent="0.55000000000000004">
      <c r="B27" s="105"/>
      <c r="C27" s="107"/>
      <c r="D27" s="107"/>
      <c r="E27" s="107"/>
      <c r="F27" s="189"/>
      <c r="G27" s="187"/>
      <c r="H27" s="364"/>
      <c r="I27" s="364"/>
      <c r="J27" s="364"/>
      <c r="K27" s="338"/>
      <c r="L27" s="91"/>
      <c r="M27" s="82"/>
      <c r="N27" s="82" t="s">
        <v>457</v>
      </c>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111"/>
    </row>
    <row r="28" spans="2:43" ht="25" customHeight="1" x14ac:dyDescent="0.55000000000000004">
      <c r="B28" s="105"/>
      <c r="C28" s="107"/>
      <c r="D28" s="107"/>
      <c r="E28" s="107"/>
      <c r="F28" s="189"/>
      <c r="G28" s="187"/>
      <c r="H28" s="364" t="s">
        <v>458</v>
      </c>
      <c r="I28" s="364"/>
      <c r="J28" s="364"/>
      <c r="K28" s="364"/>
      <c r="L28" s="91"/>
      <c r="M28" s="82"/>
      <c r="N28" s="82" t="s">
        <v>459</v>
      </c>
      <c r="O28" s="82"/>
      <c r="P28" s="82"/>
      <c r="Q28" s="82"/>
      <c r="R28" s="82"/>
      <c r="S28" s="82" t="s">
        <v>141</v>
      </c>
      <c r="T28" s="636"/>
      <c r="U28" s="636"/>
      <c r="V28" s="636"/>
      <c r="W28" s="636"/>
      <c r="X28" s="636"/>
      <c r="Y28" s="636"/>
      <c r="Z28" s="636"/>
      <c r="AA28" s="636"/>
      <c r="AB28" s="636"/>
      <c r="AC28" s="636"/>
      <c r="AD28" s="636"/>
      <c r="AE28" s="636"/>
      <c r="AF28" s="636"/>
      <c r="AG28" s="636"/>
      <c r="AH28" s="636"/>
      <c r="AI28" s="636"/>
      <c r="AJ28" s="636"/>
      <c r="AK28" s="636"/>
      <c r="AL28" s="636"/>
      <c r="AM28" s="82" t="s">
        <v>142</v>
      </c>
      <c r="AN28" s="111"/>
    </row>
    <row r="29" spans="2:43" ht="25" customHeight="1" x14ac:dyDescent="0.55000000000000004">
      <c r="B29" s="112" t="s">
        <v>460</v>
      </c>
      <c r="C29" s="114"/>
      <c r="D29" s="114"/>
      <c r="E29" s="114"/>
      <c r="F29" s="166"/>
      <c r="G29" s="92"/>
      <c r="H29" s="92" t="s">
        <v>461</v>
      </c>
      <c r="I29" s="92"/>
      <c r="J29" s="92"/>
      <c r="K29" s="92"/>
      <c r="L29" s="92"/>
      <c r="M29" s="92"/>
      <c r="N29" s="92"/>
      <c r="O29" s="92"/>
      <c r="P29" s="92"/>
      <c r="Q29" s="92"/>
      <c r="R29" s="92"/>
      <c r="S29" s="92"/>
      <c r="T29" s="429"/>
      <c r="U29" s="429"/>
      <c r="V29" s="89"/>
      <c r="W29" s="89"/>
      <c r="X29" s="92" t="s">
        <v>447</v>
      </c>
      <c r="Y29" s="89"/>
      <c r="Z29" s="89"/>
      <c r="AA29" s="89"/>
      <c r="AB29" s="89"/>
      <c r="AC29" s="89"/>
      <c r="AD29" s="89"/>
      <c r="AE29" s="89"/>
      <c r="AF29" s="89"/>
      <c r="AG29" s="89"/>
      <c r="AH29" s="89"/>
      <c r="AI29" s="89"/>
      <c r="AJ29" s="89"/>
      <c r="AK29" s="89"/>
      <c r="AL29" s="89"/>
      <c r="AM29" s="92"/>
      <c r="AN29" s="95"/>
    </row>
    <row r="30" spans="2:43" ht="25" customHeight="1" x14ac:dyDescent="0.55000000000000004">
      <c r="B30" s="105" t="s">
        <v>462</v>
      </c>
      <c r="C30" s="107"/>
      <c r="D30" s="107"/>
      <c r="E30" s="107"/>
      <c r="F30" s="189"/>
      <c r="G30" s="636"/>
      <c r="H30" s="636"/>
      <c r="I30" s="636"/>
      <c r="J30" s="636"/>
      <c r="K30" s="636"/>
      <c r="L30" s="636"/>
      <c r="M30" s="636"/>
      <c r="N30" s="636"/>
      <c r="O30" s="636"/>
      <c r="P30" s="636"/>
      <c r="Q30" s="636"/>
      <c r="R30" s="636"/>
      <c r="S30" s="636"/>
      <c r="T30" s="636"/>
      <c r="U30" s="636"/>
      <c r="V30" s="636"/>
      <c r="W30" s="636"/>
      <c r="X30" s="636"/>
      <c r="Y30" s="636"/>
      <c r="Z30" s="636"/>
      <c r="AA30" s="636"/>
      <c r="AB30" s="636"/>
      <c r="AC30" s="636"/>
      <c r="AD30" s="636"/>
      <c r="AE30" s="636"/>
      <c r="AF30" s="636"/>
      <c r="AG30" s="636"/>
      <c r="AH30" s="636"/>
      <c r="AI30" s="636"/>
      <c r="AJ30" s="636"/>
      <c r="AK30" s="636"/>
      <c r="AL30" s="636"/>
      <c r="AM30" s="636"/>
      <c r="AN30" s="637"/>
    </row>
    <row r="31" spans="2:43" ht="25" customHeight="1" x14ac:dyDescent="0.55000000000000004">
      <c r="B31" s="118"/>
      <c r="C31" s="120"/>
      <c r="D31" s="120"/>
      <c r="E31" s="120"/>
      <c r="F31" s="170"/>
      <c r="G31" s="653"/>
      <c r="H31" s="653"/>
      <c r="I31" s="653"/>
      <c r="J31" s="653"/>
      <c r="K31" s="653"/>
      <c r="L31" s="653"/>
      <c r="M31" s="653"/>
      <c r="N31" s="653"/>
      <c r="O31" s="653"/>
      <c r="P31" s="653"/>
      <c r="Q31" s="653"/>
      <c r="R31" s="653"/>
      <c r="S31" s="653"/>
      <c r="T31" s="653"/>
      <c r="U31" s="653"/>
      <c r="V31" s="653"/>
      <c r="W31" s="653"/>
      <c r="X31" s="653"/>
      <c r="Y31" s="653"/>
      <c r="Z31" s="653"/>
      <c r="AA31" s="653"/>
      <c r="AB31" s="653"/>
      <c r="AC31" s="653"/>
      <c r="AD31" s="653"/>
      <c r="AE31" s="653"/>
      <c r="AF31" s="653"/>
      <c r="AG31" s="653"/>
      <c r="AH31" s="653"/>
      <c r="AI31" s="653"/>
      <c r="AJ31" s="653"/>
      <c r="AK31" s="653"/>
      <c r="AL31" s="653"/>
      <c r="AM31" s="653"/>
      <c r="AN31" s="654"/>
    </row>
    <row r="32" spans="2:43" ht="25" customHeight="1" x14ac:dyDescent="0.55000000000000004">
      <c r="B32" s="70" t="s">
        <v>463</v>
      </c>
      <c r="C32" s="120"/>
      <c r="D32" s="120"/>
      <c r="E32" s="120"/>
      <c r="F32" s="149"/>
      <c r="G32" s="365"/>
      <c r="H32" s="150" t="s">
        <v>464</v>
      </c>
      <c r="I32" s="150"/>
      <c r="J32" s="150"/>
      <c r="K32" s="150"/>
      <c r="L32" s="150"/>
      <c r="M32" s="150"/>
      <c r="N32" s="150"/>
      <c r="O32" s="150"/>
      <c r="P32" s="150"/>
      <c r="Q32" s="150"/>
      <c r="R32" s="150"/>
      <c r="S32" s="150"/>
      <c r="T32" s="150"/>
      <c r="U32" s="150" t="s">
        <v>465</v>
      </c>
      <c r="V32" s="150"/>
      <c r="W32" s="150"/>
      <c r="X32" s="204"/>
      <c r="Y32" s="204"/>
      <c r="Z32" s="204"/>
      <c r="AA32" s="204"/>
      <c r="AB32" s="204"/>
      <c r="AC32" s="204"/>
      <c r="AD32" s="204"/>
      <c r="AE32" s="204"/>
      <c r="AF32" s="204"/>
      <c r="AG32" s="205"/>
      <c r="AH32" s="205"/>
      <c r="AI32" s="82"/>
      <c r="AJ32" s="82" t="s">
        <v>28</v>
      </c>
      <c r="AK32" s="82"/>
      <c r="AL32" s="82"/>
      <c r="AM32" s="205"/>
      <c r="AN32" s="206"/>
    </row>
    <row r="33" spans="2:42" ht="25" customHeight="1" x14ac:dyDescent="0.55000000000000004">
      <c r="B33" s="283" t="s">
        <v>466</v>
      </c>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202"/>
      <c r="AJ33" s="202"/>
      <c r="AK33" s="202"/>
      <c r="AL33" s="202"/>
      <c r="AM33" s="155"/>
      <c r="AN33" s="156"/>
    </row>
    <row r="34" spans="2:42" ht="25" customHeight="1" x14ac:dyDescent="0.55000000000000004">
      <c r="B34" s="145"/>
      <c r="C34" s="82" t="s">
        <v>467</v>
      </c>
      <c r="D34" s="82"/>
      <c r="E34" s="82"/>
      <c r="F34" s="82"/>
      <c r="G34" s="82"/>
      <c r="H34" s="82"/>
      <c r="I34" s="82"/>
      <c r="J34" s="82"/>
      <c r="K34" s="82"/>
      <c r="L34" s="82"/>
      <c r="M34" s="82"/>
      <c r="N34" s="82"/>
      <c r="O34" s="82"/>
      <c r="P34" s="82"/>
      <c r="Q34" s="82" t="s">
        <v>337</v>
      </c>
      <c r="R34" s="553"/>
      <c r="S34" s="553"/>
      <c r="T34" s="553"/>
      <c r="U34" s="82" t="s">
        <v>8</v>
      </c>
      <c r="V34" s="554"/>
      <c r="W34" s="554"/>
      <c r="X34" s="90" t="s">
        <v>9</v>
      </c>
      <c r="Y34" s="554"/>
      <c r="Z34" s="554"/>
      <c r="AA34" s="82" t="s">
        <v>10</v>
      </c>
      <c r="AB34" s="82"/>
      <c r="AC34" s="82"/>
      <c r="AD34" s="82"/>
      <c r="AE34" s="82"/>
      <c r="AF34" s="82"/>
      <c r="AG34" s="82"/>
      <c r="AH34" s="82"/>
      <c r="AI34" s="82"/>
      <c r="AJ34" s="82"/>
      <c r="AK34" s="82"/>
      <c r="AL34" s="82"/>
      <c r="AM34" s="82"/>
      <c r="AN34" s="111"/>
      <c r="AO34" s="82"/>
      <c r="AP34" s="82"/>
    </row>
    <row r="35" spans="2:42" ht="25" customHeight="1" x14ac:dyDescent="0.55000000000000004">
      <c r="B35" s="145"/>
      <c r="C35" s="82" t="s">
        <v>189</v>
      </c>
      <c r="D35" s="82"/>
      <c r="E35" s="82"/>
      <c r="F35" s="82"/>
      <c r="G35" s="82"/>
      <c r="H35" s="82" t="s">
        <v>28</v>
      </c>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111"/>
    </row>
    <row r="36" spans="2:42" ht="25" customHeight="1" x14ac:dyDescent="0.55000000000000004">
      <c r="B36" s="224" t="s">
        <v>468</v>
      </c>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3"/>
    </row>
    <row r="37" spans="2:42" ht="25" customHeight="1" x14ac:dyDescent="0.55000000000000004">
      <c r="B37" s="145"/>
      <c r="C37" s="82" t="s">
        <v>469</v>
      </c>
      <c r="D37" s="82"/>
      <c r="E37" s="82"/>
      <c r="F37" s="82"/>
      <c r="G37" s="82"/>
      <c r="H37" s="82"/>
      <c r="I37" s="82"/>
      <c r="J37" s="82"/>
      <c r="K37" s="82"/>
      <c r="L37" s="82"/>
      <c r="M37" s="82"/>
      <c r="N37" s="82"/>
      <c r="O37" s="82"/>
      <c r="P37" s="82"/>
      <c r="T37" s="82" t="s">
        <v>337</v>
      </c>
      <c r="U37" s="547"/>
      <c r="V37" s="547"/>
      <c r="W37" s="547"/>
      <c r="X37" s="82" t="s">
        <v>8</v>
      </c>
      <c r="Y37" s="555"/>
      <c r="Z37" s="555"/>
      <c r="AA37" s="90" t="s">
        <v>9</v>
      </c>
      <c r="AB37" s="555"/>
      <c r="AC37" s="555"/>
      <c r="AD37" s="82" t="s">
        <v>10</v>
      </c>
      <c r="AE37" s="82"/>
      <c r="AF37" s="82"/>
      <c r="AG37" s="82"/>
      <c r="AH37" s="82"/>
      <c r="AI37" s="82"/>
      <c r="AJ37" s="82"/>
      <c r="AK37" s="82"/>
      <c r="AL37" s="82"/>
      <c r="AM37" s="82"/>
      <c r="AN37" s="111"/>
    </row>
    <row r="38" spans="2:42" ht="25" customHeight="1" thickBot="1" x14ac:dyDescent="0.6">
      <c r="B38" s="191"/>
      <c r="C38" s="97" t="s">
        <v>189</v>
      </c>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9"/>
    </row>
    <row r="39" spans="2:42" ht="25" customHeight="1" x14ac:dyDescent="0.55000000000000004">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row>
    <row r="40" spans="2:42" ht="25" customHeight="1" x14ac:dyDescent="0.55000000000000004">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row>
    <row r="41" spans="2:42" ht="25" customHeight="1" x14ac:dyDescent="0.55000000000000004">
      <c r="B41" s="110" t="s">
        <v>470</v>
      </c>
    </row>
    <row r="42" spans="2:42" ht="25" customHeight="1" x14ac:dyDescent="0.55000000000000004"/>
    <row r="43" spans="2:42" ht="25" customHeight="1" thickBot="1" x14ac:dyDescent="0.6">
      <c r="B43" s="83" t="s">
        <v>471</v>
      </c>
      <c r="C43" s="360"/>
      <c r="D43" s="360"/>
      <c r="E43" s="360"/>
      <c r="F43" s="360"/>
      <c r="G43" s="360"/>
      <c r="H43" s="360"/>
      <c r="I43" s="360"/>
      <c r="J43" s="360"/>
      <c r="K43" s="360"/>
      <c r="L43" s="360"/>
      <c r="M43" s="360"/>
      <c r="N43" s="360"/>
      <c r="AN43" s="109" t="s">
        <v>472</v>
      </c>
    </row>
    <row r="44" spans="2:42" ht="25" customHeight="1" x14ac:dyDescent="0.55000000000000004">
      <c r="B44" s="143" t="s">
        <v>473</v>
      </c>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2"/>
    </row>
    <row r="45" spans="2:42" ht="25" customHeight="1" x14ac:dyDescent="0.55000000000000004">
      <c r="B45" s="366" t="s">
        <v>440</v>
      </c>
      <c r="C45" s="367"/>
      <c r="D45" s="367"/>
      <c r="E45" s="367"/>
      <c r="F45" s="367"/>
      <c r="G45" s="367"/>
      <c r="H45" s="367"/>
      <c r="I45" s="367"/>
      <c r="J45" s="367"/>
      <c r="K45" s="367"/>
      <c r="L45" s="367"/>
      <c r="M45" s="368" t="s">
        <v>474</v>
      </c>
      <c r="N45" s="367"/>
      <c r="O45" s="367"/>
      <c r="P45" s="367"/>
      <c r="Q45" s="367"/>
      <c r="R45" s="367"/>
      <c r="S45" s="367"/>
      <c r="T45" s="367"/>
      <c r="U45" s="369"/>
      <c r="V45" s="367" t="s">
        <v>475</v>
      </c>
      <c r="W45" s="367"/>
      <c r="X45" s="367"/>
      <c r="Y45" s="367"/>
      <c r="Z45" s="367"/>
      <c r="AA45" s="367"/>
      <c r="AB45" s="367"/>
      <c r="AC45" s="367"/>
      <c r="AD45" s="367"/>
      <c r="AE45" s="367"/>
      <c r="AF45" s="367"/>
      <c r="AG45" s="367"/>
      <c r="AH45" s="367"/>
      <c r="AI45" s="367"/>
      <c r="AJ45" s="367"/>
      <c r="AK45" s="367"/>
      <c r="AL45" s="367"/>
      <c r="AM45" s="367"/>
      <c r="AN45" s="370"/>
      <c r="AO45" s="82"/>
    </row>
    <row r="46" spans="2:42" ht="25" customHeight="1" x14ac:dyDescent="0.55000000000000004">
      <c r="B46" s="655"/>
      <c r="C46" s="656"/>
      <c r="D46" s="656"/>
      <c r="E46" s="122" t="s">
        <v>13</v>
      </c>
      <c r="F46" s="657"/>
      <c r="G46" s="657"/>
      <c r="H46" s="207" t="s">
        <v>476</v>
      </c>
      <c r="I46" s="657"/>
      <c r="J46" s="657"/>
      <c r="K46" s="122" t="s">
        <v>477</v>
      </c>
      <c r="L46" s="122"/>
      <c r="M46" s="219"/>
      <c r="N46" s="122" t="s">
        <v>478</v>
      </c>
      <c r="O46" s="122"/>
      <c r="P46" s="122"/>
      <c r="Q46" s="122"/>
      <c r="R46" s="122" t="s">
        <v>318</v>
      </c>
      <c r="S46" s="122"/>
      <c r="T46" s="122"/>
      <c r="U46" s="220"/>
      <c r="V46" s="122"/>
      <c r="W46" s="122" t="s">
        <v>478</v>
      </c>
      <c r="X46" s="122"/>
      <c r="Y46" s="122"/>
      <c r="Z46" s="122"/>
      <c r="AA46" s="122" t="s">
        <v>318</v>
      </c>
      <c r="AB46" s="122"/>
      <c r="AC46" s="122"/>
      <c r="AD46" s="122"/>
      <c r="AE46" s="122"/>
      <c r="AF46" s="122"/>
      <c r="AG46" s="122"/>
      <c r="AH46" s="122"/>
      <c r="AI46" s="122"/>
      <c r="AJ46" s="122"/>
      <c r="AK46" s="122"/>
      <c r="AL46" s="122"/>
      <c r="AM46" s="122"/>
      <c r="AN46" s="124"/>
      <c r="AO46" s="82"/>
    </row>
    <row r="47" spans="2:42" ht="25" customHeight="1" x14ac:dyDescent="0.55000000000000004">
      <c r="B47" s="154" t="s">
        <v>479</v>
      </c>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6"/>
      <c r="AO47" s="82"/>
    </row>
    <row r="48" spans="2:42" ht="25" customHeight="1" x14ac:dyDescent="0.55000000000000004">
      <c r="B48" s="144"/>
      <c r="C48" s="371" t="s">
        <v>480</v>
      </c>
      <c r="D48" s="92"/>
      <c r="E48" s="92"/>
      <c r="F48" s="92"/>
      <c r="G48" s="92"/>
      <c r="H48" s="92"/>
      <c r="I48" s="92"/>
      <c r="J48" s="92"/>
      <c r="K48" s="92"/>
      <c r="L48" s="92"/>
      <c r="M48" s="92"/>
      <c r="N48" s="92"/>
      <c r="O48" s="92"/>
      <c r="P48" s="92"/>
      <c r="S48" s="92"/>
      <c r="T48" s="92"/>
      <c r="U48" s="92" t="s">
        <v>481</v>
      </c>
      <c r="V48" s="92"/>
      <c r="W48" s="92"/>
      <c r="X48" s="92"/>
      <c r="Y48" s="92"/>
      <c r="Z48" s="92"/>
      <c r="AA48" s="92"/>
      <c r="AB48" s="92"/>
      <c r="AC48" s="92"/>
      <c r="AD48" s="92"/>
      <c r="AE48" s="92"/>
      <c r="AF48" s="92"/>
      <c r="AG48" s="92"/>
      <c r="AH48" s="92"/>
      <c r="AI48" s="92"/>
      <c r="AJ48" s="92"/>
      <c r="AK48" s="92"/>
      <c r="AL48" s="92"/>
      <c r="AM48" s="92"/>
      <c r="AN48" s="95"/>
      <c r="AO48" s="82"/>
    </row>
    <row r="49" spans="2:43" ht="25" customHeight="1" x14ac:dyDescent="0.55000000000000004">
      <c r="B49" s="145" t="s">
        <v>482</v>
      </c>
      <c r="C49" s="82"/>
      <c r="D49" s="82"/>
      <c r="E49" s="82"/>
      <c r="F49" s="82"/>
      <c r="G49" s="82"/>
      <c r="H49" s="82"/>
      <c r="I49" s="82"/>
      <c r="L49" s="82" t="s">
        <v>141</v>
      </c>
      <c r="M49" s="661"/>
      <c r="N49" s="661"/>
      <c r="O49" s="661"/>
      <c r="P49" s="82" t="s">
        <v>96</v>
      </c>
      <c r="Q49" s="82"/>
      <c r="R49" s="82"/>
      <c r="S49" s="82" t="s">
        <v>142</v>
      </c>
      <c r="T49" s="82"/>
      <c r="U49" s="82" t="s">
        <v>337</v>
      </c>
      <c r="V49" s="82" t="s">
        <v>483</v>
      </c>
      <c r="W49" s="82"/>
      <c r="X49" s="82"/>
      <c r="Y49" s="636"/>
      <c r="Z49" s="636"/>
      <c r="AA49" s="636"/>
      <c r="AB49" s="82" t="s">
        <v>8</v>
      </c>
      <c r="AC49" s="663"/>
      <c r="AD49" s="663"/>
      <c r="AE49" s="90" t="s">
        <v>9</v>
      </c>
      <c r="AF49" s="663"/>
      <c r="AG49" s="663"/>
      <c r="AH49" s="82" t="s">
        <v>10</v>
      </c>
      <c r="AI49" s="82"/>
      <c r="AJ49" s="82"/>
      <c r="AK49" s="82"/>
      <c r="AL49" s="82"/>
      <c r="AM49" s="82"/>
      <c r="AN49" s="111"/>
      <c r="AO49" s="82"/>
      <c r="AQ49" s="88"/>
    </row>
    <row r="50" spans="2:43" ht="25" customHeight="1" x14ac:dyDescent="0.55000000000000004">
      <c r="B50" s="146" t="s">
        <v>484</v>
      </c>
      <c r="C50" s="122"/>
      <c r="D50" s="122"/>
      <c r="E50" s="122"/>
      <c r="F50" s="122"/>
      <c r="G50" s="122"/>
      <c r="H50" s="122"/>
      <c r="I50" s="122"/>
      <c r="J50" s="430"/>
      <c r="K50" s="430"/>
      <c r="L50" s="122" t="s">
        <v>141</v>
      </c>
      <c r="M50" s="660"/>
      <c r="N50" s="660"/>
      <c r="O50" s="660"/>
      <c r="P50" s="122" t="s">
        <v>96</v>
      </c>
      <c r="Q50" s="122"/>
      <c r="R50" s="122"/>
      <c r="S50" s="122" t="s">
        <v>142</v>
      </c>
      <c r="T50" s="122"/>
      <c r="U50" s="122" t="s">
        <v>337</v>
      </c>
      <c r="V50" s="122" t="s">
        <v>483</v>
      </c>
      <c r="W50" s="122"/>
      <c r="X50" s="122"/>
      <c r="Y50" s="653"/>
      <c r="Z50" s="653"/>
      <c r="AA50" s="653"/>
      <c r="AB50" s="122" t="s">
        <v>8</v>
      </c>
      <c r="AC50" s="662"/>
      <c r="AD50" s="662"/>
      <c r="AE50" s="207" t="s">
        <v>9</v>
      </c>
      <c r="AF50" s="662"/>
      <c r="AG50" s="662"/>
      <c r="AH50" s="122" t="s">
        <v>10</v>
      </c>
      <c r="AI50" s="122"/>
      <c r="AJ50" s="122"/>
      <c r="AK50" s="122"/>
      <c r="AL50" s="122"/>
      <c r="AM50" s="122"/>
      <c r="AN50" s="124"/>
      <c r="AO50" s="82"/>
      <c r="AQ50" s="372"/>
    </row>
    <row r="51" spans="2:43" ht="25" customHeight="1" x14ac:dyDescent="0.55000000000000004">
      <c r="B51" s="154" t="s">
        <v>485</v>
      </c>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6"/>
      <c r="AO51" s="82"/>
    </row>
    <row r="52" spans="2:43" ht="25" customHeight="1" x14ac:dyDescent="0.55000000000000004">
      <c r="B52" s="112" t="s">
        <v>486</v>
      </c>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66"/>
      <c r="AE52" s="165" t="s">
        <v>487</v>
      </c>
      <c r="AF52" s="114"/>
      <c r="AG52" s="114"/>
      <c r="AH52" s="114"/>
      <c r="AI52" s="114"/>
      <c r="AJ52" s="114"/>
      <c r="AK52" s="114"/>
      <c r="AL52" s="114"/>
      <c r="AM52" s="114"/>
      <c r="AN52" s="198"/>
      <c r="AO52" s="82"/>
    </row>
    <row r="53" spans="2:43" ht="25" customHeight="1" x14ac:dyDescent="0.55000000000000004">
      <c r="B53" s="658"/>
      <c r="C53" s="636"/>
      <c r="D53" s="636"/>
      <c r="E53" s="636"/>
      <c r="F53" s="636"/>
      <c r="G53" s="636"/>
      <c r="H53" s="636"/>
      <c r="I53" s="636"/>
      <c r="J53" s="636"/>
      <c r="K53" s="636"/>
      <c r="L53" s="636"/>
      <c r="M53" s="636"/>
      <c r="N53" s="636"/>
      <c r="O53" s="636"/>
      <c r="P53" s="636"/>
      <c r="Q53" s="636"/>
      <c r="R53" s="636"/>
      <c r="S53" s="636"/>
      <c r="T53" s="636"/>
      <c r="U53" s="636"/>
      <c r="V53" s="636"/>
      <c r="W53" s="636"/>
      <c r="X53" s="636"/>
      <c r="Y53" s="636"/>
      <c r="Z53" s="636"/>
      <c r="AA53" s="636"/>
      <c r="AB53" s="636"/>
      <c r="AC53" s="636"/>
      <c r="AD53" s="659"/>
      <c r="AE53" s="638"/>
      <c r="AF53" s="553"/>
      <c r="AG53" s="553"/>
      <c r="AH53" s="82" t="s">
        <v>8</v>
      </c>
      <c r="AI53" s="554"/>
      <c r="AJ53" s="554"/>
      <c r="AK53" s="90" t="s">
        <v>9</v>
      </c>
      <c r="AL53" s="554"/>
      <c r="AM53" s="554"/>
      <c r="AN53" s="213" t="s">
        <v>10</v>
      </c>
      <c r="AO53" s="82"/>
    </row>
    <row r="54" spans="2:43" ht="25" customHeight="1" thickBot="1" x14ac:dyDescent="0.6">
      <c r="B54" s="549"/>
      <c r="C54" s="536"/>
      <c r="D54" s="536"/>
      <c r="E54" s="536"/>
      <c r="F54" s="536"/>
      <c r="G54" s="536"/>
      <c r="H54" s="536"/>
      <c r="I54" s="536"/>
      <c r="J54" s="536"/>
      <c r="K54" s="536"/>
      <c r="L54" s="536"/>
      <c r="M54" s="536"/>
      <c r="N54" s="536"/>
      <c r="O54" s="536"/>
      <c r="P54" s="536"/>
      <c r="Q54" s="536"/>
      <c r="R54" s="536"/>
      <c r="S54" s="536"/>
      <c r="T54" s="536"/>
      <c r="U54" s="536"/>
      <c r="V54" s="536"/>
      <c r="W54" s="536"/>
      <c r="X54" s="536"/>
      <c r="Y54" s="536"/>
      <c r="Z54" s="536"/>
      <c r="AA54" s="536"/>
      <c r="AB54" s="536"/>
      <c r="AC54" s="536"/>
      <c r="AD54" s="550"/>
      <c r="AE54" s="221"/>
      <c r="AF54" s="97"/>
      <c r="AG54" s="97"/>
      <c r="AH54" s="97"/>
      <c r="AI54" s="97"/>
      <c r="AJ54" s="97"/>
      <c r="AK54" s="97"/>
      <c r="AL54" s="97"/>
      <c r="AM54" s="97"/>
      <c r="AN54" s="99"/>
      <c r="AO54" s="82"/>
    </row>
    <row r="55" spans="2:43" ht="25" customHeight="1" x14ac:dyDescent="0.55000000000000004">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row>
    <row r="56" spans="2:43" x14ac:dyDescent="0.55000000000000004">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row>
    <row r="57" spans="2:43" x14ac:dyDescent="0.55000000000000004">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row>
  </sheetData>
  <mergeCells count="41">
    <mergeCell ref="B46:D46"/>
    <mergeCell ref="F46:G46"/>
    <mergeCell ref="I46:J46"/>
    <mergeCell ref="AI53:AJ53"/>
    <mergeCell ref="AL53:AM53"/>
    <mergeCell ref="B53:AD54"/>
    <mergeCell ref="AE53:AG53"/>
    <mergeCell ref="M50:O50"/>
    <mergeCell ref="M49:O49"/>
    <mergeCell ref="Y50:AA50"/>
    <mergeCell ref="AC50:AD50"/>
    <mergeCell ref="AF50:AG50"/>
    <mergeCell ref="AF49:AG49"/>
    <mergeCell ref="AC49:AD49"/>
    <mergeCell ref="Y49:AA49"/>
    <mergeCell ref="AF19:AG19"/>
    <mergeCell ref="T28:AL28"/>
    <mergeCell ref="G30:AN31"/>
    <mergeCell ref="R34:T34"/>
    <mergeCell ref="V34:W34"/>
    <mergeCell ref="Y34:Z34"/>
    <mergeCell ref="AI19:AJ19"/>
    <mergeCell ref="AB20:AD20"/>
    <mergeCell ref="AF20:AG20"/>
    <mergeCell ref="AI20:AJ20"/>
    <mergeCell ref="B1:E1"/>
    <mergeCell ref="X9:Y9"/>
    <mergeCell ref="U9:V9"/>
    <mergeCell ref="Q9:S9"/>
    <mergeCell ref="AB37:AC37"/>
    <mergeCell ref="U37:W37"/>
    <mergeCell ref="I14:AL14"/>
    <mergeCell ref="AI2:AN2"/>
    <mergeCell ref="AB17:AD17"/>
    <mergeCell ref="AF17:AG17"/>
    <mergeCell ref="AI17:AJ17"/>
    <mergeCell ref="AB18:AD18"/>
    <mergeCell ref="AF18:AG18"/>
    <mergeCell ref="AI18:AJ18"/>
    <mergeCell ref="Y37:Z37"/>
    <mergeCell ref="AB19:AD19"/>
  </mergeCells>
  <phoneticPr fontId="3"/>
  <pageMargins left="0.70866141732283472" right="0.70866141732283472" top="0.74803149606299213" bottom="0.74803149606299213" header="0.31496062992125984" footer="0.31496062992125984"/>
  <pageSetup paperSize="9" scale="70" fitToHeight="0" orientation="portrait" r:id="rId1"/>
  <headerFooter>
    <oddFooter>&amp;L&amp;F
&amp;A&amp;R&amp;P/&amp;N</oddFooter>
  </headerFooter>
  <rowBreaks count="1" manualBreakCount="1">
    <brk id="40" max="39" man="1"/>
  </rowBreaks>
  <colBreaks count="1" manualBreakCount="1">
    <brk id="4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1</xdr:col>
                    <xdr:colOff>19050</xdr:colOff>
                    <xdr:row>8</xdr:row>
                    <xdr:rowOff>19050</xdr:rowOff>
                  </from>
                  <to>
                    <xdr:col>2</xdr:col>
                    <xdr:colOff>12700</xdr:colOff>
                    <xdr:row>8</xdr:row>
                    <xdr:rowOff>228600</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1</xdr:col>
                    <xdr:colOff>19050</xdr:colOff>
                    <xdr:row>9</xdr:row>
                    <xdr:rowOff>19050</xdr:rowOff>
                  </from>
                  <to>
                    <xdr:col>2</xdr:col>
                    <xdr:colOff>12700</xdr:colOff>
                    <xdr:row>9</xdr:row>
                    <xdr:rowOff>228600</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from>
                    <xdr:col>1</xdr:col>
                    <xdr:colOff>19050</xdr:colOff>
                    <xdr:row>11</xdr:row>
                    <xdr:rowOff>19050</xdr:rowOff>
                  </from>
                  <to>
                    <xdr:col>2</xdr:col>
                    <xdr:colOff>12700</xdr:colOff>
                    <xdr:row>11</xdr:row>
                    <xdr:rowOff>228600</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from>
                    <xdr:col>13</xdr:col>
                    <xdr:colOff>19050</xdr:colOff>
                    <xdr:row>11</xdr:row>
                    <xdr:rowOff>19050</xdr:rowOff>
                  </from>
                  <to>
                    <xdr:col>14</xdr:col>
                    <xdr:colOff>12700</xdr:colOff>
                    <xdr:row>11</xdr:row>
                    <xdr:rowOff>228600</xdr:rowOff>
                  </to>
                </anchor>
              </controlPr>
            </control>
          </mc:Choice>
        </mc:AlternateContent>
        <mc:AlternateContent xmlns:mc="http://schemas.openxmlformats.org/markup-compatibility/2006">
          <mc:Choice Requires="x14">
            <control shapeId="57349" r:id="rId8" name="Check Box 5">
              <controlPr defaultSize="0" autoFill="0" autoLine="0" autoPict="0">
                <anchor moveWithCells="1">
                  <from>
                    <xdr:col>17</xdr:col>
                    <xdr:colOff>19050</xdr:colOff>
                    <xdr:row>11</xdr:row>
                    <xdr:rowOff>19050</xdr:rowOff>
                  </from>
                  <to>
                    <xdr:col>18</xdr:col>
                    <xdr:colOff>12700</xdr:colOff>
                    <xdr:row>11</xdr:row>
                    <xdr:rowOff>228600</xdr:rowOff>
                  </to>
                </anchor>
              </controlPr>
            </control>
          </mc:Choice>
        </mc:AlternateContent>
        <mc:AlternateContent xmlns:mc="http://schemas.openxmlformats.org/markup-compatibility/2006">
          <mc:Choice Requires="x14">
            <control shapeId="57351" r:id="rId9" name="Check Box 7">
              <controlPr defaultSize="0" autoFill="0" autoLine="0" autoPict="0">
                <anchor moveWithCells="1">
                  <from>
                    <xdr:col>1</xdr:col>
                    <xdr:colOff>19050</xdr:colOff>
                    <xdr:row>12</xdr:row>
                    <xdr:rowOff>19050</xdr:rowOff>
                  </from>
                  <to>
                    <xdr:col>2</xdr:col>
                    <xdr:colOff>12700</xdr:colOff>
                    <xdr:row>12</xdr:row>
                    <xdr:rowOff>228600</xdr:rowOff>
                  </to>
                </anchor>
              </controlPr>
            </control>
          </mc:Choice>
        </mc:AlternateContent>
        <mc:AlternateContent xmlns:mc="http://schemas.openxmlformats.org/markup-compatibility/2006">
          <mc:Choice Requires="x14">
            <control shapeId="57352" r:id="rId10" name="Check Box 8">
              <controlPr defaultSize="0" autoFill="0" autoLine="0" autoPict="0">
                <anchor moveWithCells="1">
                  <from>
                    <xdr:col>15</xdr:col>
                    <xdr:colOff>19050</xdr:colOff>
                    <xdr:row>12</xdr:row>
                    <xdr:rowOff>19050</xdr:rowOff>
                  </from>
                  <to>
                    <xdr:col>16</xdr:col>
                    <xdr:colOff>12700</xdr:colOff>
                    <xdr:row>12</xdr:row>
                    <xdr:rowOff>228600</xdr:rowOff>
                  </to>
                </anchor>
              </controlPr>
            </control>
          </mc:Choice>
        </mc:AlternateContent>
        <mc:AlternateContent xmlns:mc="http://schemas.openxmlformats.org/markup-compatibility/2006">
          <mc:Choice Requires="x14">
            <control shapeId="57356" r:id="rId11" name="Check Box 12">
              <controlPr defaultSize="0" autoFill="0" autoLine="0" autoPict="0">
                <anchor moveWithCells="1">
                  <from>
                    <xdr:col>1</xdr:col>
                    <xdr:colOff>19050</xdr:colOff>
                    <xdr:row>13</xdr:row>
                    <xdr:rowOff>19050</xdr:rowOff>
                  </from>
                  <to>
                    <xdr:col>2</xdr:col>
                    <xdr:colOff>12700</xdr:colOff>
                    <xdr:row>13</xdr:row>
                    <xdr:rowOff>228600</xdr:rowOff>
                  </to>
                </anchor>
              </controlPr>
            </control>
          </mc:Choice>
        </mc:AlternateContent>
        <mc:AlternateContent xmlns:mc="http://schemas.openxmlformats.org/markup-compatibility/2006">
          <mc:Choice Requires="x14">
            <control shapeId="57357" r:id="rId12" name="Check Box 13">
              <controlPr defaultSize="0" autoFill="0" autoLine="0" autoPict="0">
                <anchor moveWithCells="1">
                  <from>
                    <xdr:col>1</xdr:col>
                    <xdr:colOff>19050</xdr:colOff>
                    <xdr:row>14</xdr:row>
                    <xdr:rowOff>19050</xdr:rowOff>
                  </from>
                  <to>
                    <xdr:col>2</xdr:col>
                    <xdr:colOff>12700</xdr:colOff>
                    <xdr:row>14</xdr:row>
                    <xdr:rowOff>228600</xdr:rowOff>
                  </to>
                </anchor>
              </controlPr>
            </control>
          </mc:Choice>
        </mc:AlternateContent>
        <mc:AlternateContent xmlns:mc="http://schemas.openxmlformats.org/markup-compatibility/2006">
          <mc:Choice Requires="x14">
            <control shapeId="57358" r:id="rId13" name="Check Box 14">
              <controlPr defaultSize="0" autoFill="0" autoLine="0" autoPict="0">
                <anchor moveWithCells="1">
                  <from>
                    <xdr:col>1</xdr:col>
                    <xdr:colOff>19050</xdr:colOff>
                    <xdr:row>16</xdr:row>
                    <xdr:rowOff>19050</xdr:rowOff>
                  </from>
                  <to>
                    <xdr:col>2</xdr:col>
                    <xdr:colOff>12700</xdr:colOff>
                    <xdr:row>16</xdr:row>
                    <xdr:rowOff>228600</xdr:rowOff>
                  </to>
                </anchor>
              </controlPr>
            </control>
          </mc:Choice>
        </mc:AlternateContent>
        <mc:AlternateContent xmlns:mc="http://schemas.openxmlformats.org/markup-compatibility/2006">
          <mc:Choice Requires="x14">
            <control shapeId="57359" r:id="rId14" name="Check Box 15">
              <controlPr defaultSize="0" autoFill="0" autoLine="0" autoPict="0">
                <anchor moveWithCells="1">
                  <from>
                    <xdr:col>1</xdr:col>
                    <xdr:colOff>19050</xdr:colOff>
                    <xdr:row>17</xdr:row>
                    <xdr:rowOff>19050</xdr:rowOff>
                  </from>
                  <to>
                    <xdr:col>2</xdr:col>
                    <xdr:colOff>12700</xdr:colOff>
                    <xdr:row>17</xdr:row>
                    <xdr:rowOff>228600</xdr:rowOff>
                  </to>
                </anchor>
              </controlPr>
            </control>
          </mc:Choice>
        </mc:AlternateContent>
        <mc:AlternateContent xmlns:mc="http://schemas.openxmlformats.org/markup-compatibility/2006">
          <mc:Choice Requires="x14">
            <control shapeId="57360" r:id="rId15" name="Check Box 16">
              <controlPr defaultSize="0" autoFill="0" autoLine="0" autoPict="0">
                <anchor moveWithCells="1">
                  <from>
                    <xdr:col>1</xdr:col>
                    <xdr:colOff>19050</xdr:colOff>
                    <xdr:row>18</xdr:row>
                    <xdr:rowOff>19050</xdr:rowOff>
                  </from>
                  <to>
                    <xdr:col>2</xdr:col>
                    <xdr:colOff>12700</xdr:colOff>
                    <xdr:row>18</xdr:row>
                    <xdr:rowOff>228600</xdr:rowOff>
                  </to>
                </anchor>
              </controlPr>
            </control>
          </mc:Choice>
        </mc:AlternateContent>
        <mc:AlternateContent xmlns:mc="http://schemas.openxmlformats.org/markup-compatibility/2006">
          <mc:Choice Requires="x14">
            <control shapeId="57361" r:id="rId16" name="Check Box 17">
              <controlPr defaultSize="0" autoFill="0" autoLine="0" autoPict="0">
                <anchor moveWithCells="1">
                  <from>
                    <xdr:col>1</xdr:col>
                    <xdr:colOff>19050</xdr:colOff>
                    <xdr:row>19</xdr:row>
                    <xdr:rowOff>19050</xdr:rowOff>
                  </from>
                  <to>
                    <xdr:col>2</xdr:col>
                    <xdr:colOff>12700</xdr:colOff>
                    <xdr:row>19</xdr:row>
                    <xdr:rowOff>228600</xdr:rowOff>
                  </to>
                </anchor>
              </controlPr>
            </control>
          </mc:Choice>
        </mc:AlternateContent>
        <mc:AlternateContent xmlns:mc="http://schemas.openxmlformats.org/markup-compatibility/2006">
          <mc:Choice Requires="x14">
            <control shapeId="57362" r:id="rId17" name="Check Box 18">
              <controlPr defaultSize="0" autoFill="0" autoLine="0" autoPict="0">
                <anchor moveWithCells="1">
                  <from>
                    <xdr:col>1</xdr:col>
                    <xdr:colOff>19050</xdr:colOff>
                    <xdr:row>20</xdr:row>
                    <xdr:rowOff>19050</xdr:rowOff>
                  </from>
                  <to>
                    <xdr:col>2</xdr:col>
                    <xdr:colOff>12700</xdr:colOff>
                    <xdr:row>20</xdr:row>
                    <xdr:rowOff>228600</xdr:rowOff>
                  </to>
                </anchor>
              </controlPr>
            </control>
          </mc:Choice>
        </mc:AlternateContent>
        <mc:AlternateContent xmlns:mc="http://schemas.openxmlformats.org/markup-compatibility/2006">
          <mc:Choice Requires="x14">
            <control shapeId="57363" r:id="rId18" name="Check Box 19">
              <controlPr defaultSize="0" autoFill="0" autoLine="0" autoPict="0">
                <anchor moveWithCells="1">
                  <from>
                    <xdr:col>10</xdr:col>
                    <xdr:colOff>19050</xdr:colOff>
                    <xdr:row>22</xdr:row>
                    <xdr:rowOff>19050</xdr:rowOff>
                  </from>
                  <to>
                    <xdr:col>11</xdr:col>
                    <xdr:colOff>12700</xdr:colOff>
                    <xdr:row>22</xdr:row>
                    <xdr:rowOff>228600</xdr:rowOff>
                  </to>
                </anchor>
              </controlPr>
            </control>
          </mc:Choice>
        </mc:AlternateContent>
        <mc:AlternateContent xmlns:mc="http://schemas.openxmlformats.org/markup-compatibility/2006">
          <mc:Choice Requires="x14">
            <control shapeId="57364" r:id="rId19" name="Check Box 20">
              <controlPr defaultSize="0" autoFill="0" autoLine="0" autoPict="0">
                <anchor moveWithCells="1">
                  <from>
                    <xdr:col>6</xdr:col>
                    <xdr:colOff>19050</xdr:colOff>
                    <xdr:row>22</xdr:row>
                    <xdr:rowOff>19050</xdr:rowOff>
                  </from>
                  <to>
                    <xdr:col>7</xdr:col>
                    <xdr:colOff>12700</xdr:colOff>
                    <xdr:row>22</xdr:row>
                    <xdr:rowOff>228600</xdr:rowOff>
                  </to>
                </anchor>
              </controlPr>
            </control>
          </mc:Choice>
        </mc:AlternateContent>
        <mc:AlternateContent xmlns:mc="http://schemas.openxmlformats.org/markup-compatibility/2006">
          <mc:Choice Requires="x14">
            <control shapeId="57365" r:id="rId20" name="Check Box 21">
              <controlPr defaultSize="0" autoFill="0" autoLine="0" autoPict="0">
                <anchor moveWithCells="1">
                  <from>
                    <xdr:col>6</xdr:col>
                    <xdr:colOff>19050</xdr:colOff>
                    <xdr:row>23</xdr:row>
                    <xdr:rowOff>19050</xdr:rowOff>
                  </from>
                  <to>
                    <xdr:col>7</xdr:col>
                    <xdr:colOff>12700</xdr:colOff>
                    <xdr:row>23</xdr:row>
                    <xdr:rowOff>228600</xdr:rowOff>
                  </to>
                </anchor>
              </controlPr>
            </control>
          </mc:Choice>
        </mc:AlternateContent>
        <mc:AlternateContent xmlns:mc="http://schemas.openxmlformats.org/markup-compatibility/2006">
          <mc:Choice Requires="x14">
            <control shapeId="57366" r:id="rId21" name="Check Box 22">
              <controlPr defaultSize="0" autoFill="0" autoLine="0" autoPict="0">
                <anchor moveWithCells="1">
                  <from>
                    <xdr:col>21</xdr:col>
                    <xdr:colOff>19050</xdr:colOff>
                    <xdr:row>23</xdr:row>
                    <xdr:rowOff>19050</xdr:rowOff>
                  </from>
                  <to>
                    <xdr:col>22</xdr:col>
                    <xdr:colOff>12700</xdr:colOff>
                    <xdr:row>23</xdr:row>
                    <xdr:rowOff>228600</xdr:rowOff>
                  </to>
                </anchor>
              </controlPr>
            </control>
          </mc:Choice>
        </mc:AlternateContent>
        <mc:AlternateContent xmlns:mc="http://schemas.openxmlformats.org/markup-compatibility/2006">
          <mc:Choice Requires="x14">
            <control shapeId="57367" r:id="rId22" name="Check Box 23">
              <controlPr defaultSize="0" autoFill="0" autoLine="0" autoPict="0">
                <anchor moveWithCells="1">
                  <from>
                    <xdr:col>6</xdr:col>
                    <xdr:colOff>19050</xdr:colOff>
                    <xdr:row>25</xdr:row>
                    <xdr:rowOff>19050</xdr:rowOff>
                  </from>
                  <to>
                    <xdr:col>7</xdr:col>
                    <xdr:colOff>12700</xdr:colOff>
                    <xdr:row>25</xdr:row>
                    <xdr:rowOff>228600</xdr:rowOff>
                  </to>
                </anchor>
              </controlPr>
            </control>
          </mc:Choice>
        </mc:AlternateContent>
        <mc:AlternateContent xmlns:mc="http://schemas.openxmlformats.org/markup-compatibility/2006">
          <mc:Choice Requires="x14">
            <control shapeId="57368" r:id="rId23" name="Check Box 24">
              <controlPr defaultSize="0" autoFill="0" autoLine="0" autoPict="0">
                <anchor moveWithCells="1">
                  <from>
                    <xdr:col>12</xdr:col>
                    <xdr:colOff>19050</xdr:colOff>
                    <xdr:row>25</xdr:row>
                    <xdr:rowOff>19050</xdr:rowOff>
                  </from>
                  <to>
                    <xdr:col>13</xdr:col>
                    <xdr:colOff>12700</xdr:colOff>
                    <xdr:row>25</xdr:row>
                    <xdr:rowOff>228600</xdr:rowOff>
                  </to>
                </anchor>
              </controlPr>
            </control>
          </mc:Choice>
        </mc:AlternateContent>
        <mc:AlternateContent xmlns:mc="http://schemas.openxmlformats.org/markup-compatibility/2006">
          <mc:Choice Requires="x14">
            <control shapeId="57369" r:id="rId24" name="Check Box 25">
              <controlPr defaultSize="0" autoFill="0" autoLine="0" autoPict="0">
                <anchor moveWithCells="1">
                  <from>
                    <xdr:col>19</xdr:col>
                    <xdr:colOff>19050</xdr:colOff>
                    <xdr:row>25</xdr:row>
                    <xdr:rowOff>19050</xdr:rowOff>
                  </from>
                  <to>
                    <xdr:col>20</xdr:col>
                    <xdr:colOff>12700</xdr:colOff>
                    <xdr:row>25</xdr:row>
                    <xdr:rowOff>228600</xdr:rowOff>
                  </to>
                </anchor>
              </controlPr>
            </control>
          </mc:Choice>
        </mc:AlternateContent>
        <mc:AlternateContent xmlns:mc="http://schemas.openxmlformats.org/markup-compatibility/2006">
          <mc:Choice Requires="x14">
            <control shapeId="57370" r:id="rId25" name="Check Box 26">
              <controlPr defaultSize="0" autoFill="0" autoLine="0" autoPict="0">
                <anchor moveWithCells="1">
                  <from>
                    <xdr:col>26</xdr:col>
                    <xdr:colOff>19050</xdr:colOff>
                    <xdr:row>25</xdr:row>
                    <xdr:rowOff>19050</xdr:rowOff>
                  </from>
                  <to>
                    <xdr:col>27</xdr:col>
                    <xdr:colOff>12700</xdr:colOff>
                    <xdr:row>25</xdr:row>
                    <xdr:rowOff>228600</xdr:rowOff>
                  </to>
                </anchor>
              </controlPr>
            </control>
          </mc:Choice>
        </mc:AlternateContent>
        <mc:AlternateContent xmlns:mc="http://schemas.openxmlformats.org/markup-compatibility/2006">
          <mc:Choice Requires="x14">
            <control shapeId="57371" r:id="rId26" name="Check Box 27">
              <controlPr defaultSize="0" autoFill="0" autoLine="0" autoPict="0">
                <anchor moveWithCells="1">
                  <from>
                    <xdr:col>32</xdr:col>
                    <xdr:colOff>19050</xdr:colOff>
                    <xdr:row>25</xdr:row>
                    <xdr:rowOff>19050</xdr:rowOff>
                  </from>
                  <to>
                    <xdr:col>33</xdr:col>
                    <xdr:colOff>12700</xdr:colOff>
                    <xdr:row>25</xdr:row>
                    <xdr:rowOff>228600</xdr:rowOff>
                  </to>
                </anchor>
              </controlPr>
            </control>
          </mc:Choice>
        </mc:AlternateContent>
        <mc:AlternateContent xmlns:mc="http://schemas.openxmlformats.org/markup-compatibility/2006">
          <mc:Choice Requires="x14">
            <control shapeId="57372" r:id="rId27" name="Check Box 28">
              <controlPr defaultSize="0" autoFill="0" autoLine="0" autoPict="0">
                <anchor moveWithCells="1">
                  <from>
                    <xdr:col>12</xdr:col>
                    <xdr:colOff>19050</xdr:colOff>
                    <xdr:row>27</xdr:row>
                    <xdr:rowOff>19050</xdr:rowOff>
                  </from>
                  <to>
                    <xdr:col>13</xdr:col>
                    <xdr:colOff>12700</xdr:colOff>
                    <xdr:row>27</xdr:row>
                    <xdr:rowOff>228600</xdr:rowOff>
                  </to>
                </anchor>
              </controlPr>
            </control>
          </mc:Choice>
        </mc:AlternateContent>
        <mc:AlternateContent xmlns:mc="http://schemas.openxmlformats.org/markup-compatibility/2006">
          <mc:Choice Requires="x14">
            <control shapeId="57373" r:id="rId28" name="Check Box 29">
              <controlPr defaultSize="0" autoFill="0" autoLine="0" autoPict="0">
                <anchor moveWithCells="1">
                  <from>
                    <xdr:col>6</xdr:col>
                    <xdr:colOff>19050</xdr:colOff>
                    <xdr:row>27</xdr:row>
                    <xdr:rowOff>19050</xdr:rowOff>
                  </from>
                  <to>
                    <xdr:col>7</xdr:col>
                    <xdr:colOff>12700</xdr:colOff>
                    <xdr:row>27</xdr:row>
                    <xdr:rowOff>228600</xdr:rowOff>
                  </to>
                </anchor>
              </controlPr>
            </control>
          </mc:Choice>
        </mc:AlternateContent>
        <mc:AlternateContent xmlns:mc="http://schemas.openxmlformats.org/markup-compatibility/2006">
          <mc:Choice Requires="x14">
            <control shapeId="57374" r:id="rId29" name="Check Box 30">
              <controlPr defaultSize="0" autoFill="0" autoLine="0" autoPict="0">
                <anchor moveWithCells="1">
                  <from>
                    <xdr:col>1</xdr:col>
                    <xdr:colOff>19050</xdr:colOff>
                    <xdr:row>33</xdr:row>
                    <xdr:rowOff>19050</xdr:rowOff>
                  </from>
                  <to>
                    <xdr:col>2</xdr:col>
                    <xdr:colOff>12700</xdr:colOff>
                    <xdr:row>33</xdr:row>
                    <xdr:rowOff>228600</xdr:rowOff>
                  </to>
                </anchor>
              </controlPr>
            </control>
          </mc:Choice>
        </mc:AlternateContent>
        <mc:AlternateContent xmlns:mc="http://schemas.openxmlformats.org/markup-compatibility/2006">
          <mc:Choice Requires="x14">
            <control shapeId="57375" r:id="rId30" name="Check Box 31">
              <controlPr defaultSize="0" autoFill="0" autoLine="0" autoPict="0">
                <anchor moveWithCells="1">
                  <from>
                    <xdr:col>1</xdr:col>
                    <xdr:colOff>19050</xdr:colOff>
                    <xdr:row>34</xdr:row>
                    <xdr:rowOff>19050</xdr:rowOff>
                  </from>
                  <to>
                    <xdr:col>2</xdr:col>
                    <xdr:colOff>12700</xdr:colOff>
                    <xdr:row>34</xdr:row>
                    <xdr:rowOff>228600</xdr:rowOff>
                  </to>
                </anchor>
              </controlPr>
            </control>
          </mc:Choice>
        </mc:AlternateContent>
        <mc:AlternateContent xmlns:mc="http://schemas.openxmlformats.org/markup-compatibility/2006">
          <mc:Choice Requires="x14">
            <control shapeId="57376" r:id="rId31" name="Check Box 32">
              <controlPr defaultSize="0" autoFill="0" autoLine="0" autoPict="0">
                <anchor moveWithCells="1">
                  <from>
                    <xdr:col>6</xdr:col>
                    <xdr:colOff>19050</xdr:colOff>
                    <xdr:row>34</xdr:row>
                    <xdr:rowOff>19050</xdr:rowOff>
                  </from>
                  <to>
                    <xdr:col>7</xdr:col>
                    <xdr:colOff>12700</xdr:colOff>
                    <xdr:row>34</xdr:row>
                    <xdr:rowOff>228600</xdr:rowOff>
                  </to>
                </anchor>
              </controlPr>
            </control>
          </mc:Choice>
        </mc:AlternateContent>
        <mc:AlternateContent xmlns:mc="http://schemas.openxmlformats.org/markup-compatibility/2006">
          <mc:Choice Requires="x14">
            <control shapeId="57377" r:id="rId32" name="Check Box 33">
              <controlPr defaultSize="0" autoFill="0" autoLine="0" autoPict="0">
                <anchor moveWithCells="1">
                  <from>
                    <xdr:col>1</xdr:col>
                    <xdr:colOff>19050</xdr:colOff>
                    <xdr:row>36</xdr:row>
                    <xdr:rowOff>19050</xdr:rowOff>
                  </from>
                  <to>
                    <xdr:col>2</xdr:col>
                    <xdr:colOff>12700</xdr:colOff>
                    <xdr:row>36</xdr:row>
                    <xdr:rowOff>228600</xdr:rowOff>
                  </to>
                </anchor>
              </controlPr>
            </control>
          </mc:Choice>
        </mc:AlternateContent>
        <mc:AlternateContent xmlns:mc="http://schemas.openxmlformats.org/markup-compatibility/2006">
          <mc:Choice Requires="x14">
            <control shapeId="57378" r:id="rId33" name="Check Box 34">
              <controlPr defaultSize="0" autoFill="0" autoLine="0" autoPict="0">
                <anchor moveWithCells="1">
                  <from>
                    <xdr:col>1</xdr:col>
                    <xdr:colOff>19050</xdr:colOff>
                    <xdr:row>37</xdr:row>
                    <xdr:rowOff>19050</xdr:rowOff>
                  </from>
                  <to>
                    <xdr:col>2</xdr:col>
                    <xdr:colOff>12700</xdr:colOff>
                    <xdr:row>37</xdr:row>
                    <xdr:rowOff>228600</xdr:rowOff>
                  </to>
                </anchor>
              </controlPr>
            </control>
          </mc:Choice>
        </mc:AlternateContent>
        <mc:AlternateContent xmlns:mc="http://schemas.openxmlformats.org/markup-compatibility/2006">
          <mc:Choice Requires="x14">
            <control shapeId="57379" r:id="rId34" name="Check Box 35">
              <controlPr defaultSize="0" autoFill="0" autoLine="0" autoPict="0">
                <anchor moveWithCells="1">
                  <from>
                    <xdr:col>6</xdr:col>
                    <xdr:colOff>19050</xdr:colOff>
                    <xdr:row>28</xdr:row>
                    <xdr:rowOff>19050</xdr:rowOff>
                  </from>
                  <to>
                    <xdr:col>7</xdr:col>
                    <xdr:colOff>12700</xdr:colOff>
                    <xdr:row>28</xdr:row>
                    <xdr:rowOff>228600</xdr:rowOff>
                  </to>
                </anchor>
              </controlPr>
            </control>
          </mc:Choice>
        </mc:AlternateContent>
        <mc:AlternateContent xmlns:mc="http://schemas.openxmlformats.org/markup-compatibility/2006">
          <mc:Choice Requires="x14">
            <control shapeId="57380" r:id="rId35" name="Check Box 36">
              <controlPr defaultSize="0" autoFill="0" autoLine="0" autoPict="0">
                <anchor moveWithCells="1">
                  <from>
                    <xdr:col>22</xdr:col>
                    <xdr:colOff>19050</xdr:colOff>
                    <xdr:row>28</xdr:row>
                    <xdr:rowOff>19050</xdr:rowOff>
                  </from>
                  <to>
                    <xdr:col>23</xdr:col>
                    <xdr:colOff>12700</xdr:colOff>
                    <xdr:row>28</xdr:row>
                    <xdr:rowOff>228600</xdr:rowOff>
                  </to>
                </anchor>
              </controlPr>
            </control>
          </mc:Choice>
        </mc:AlternateContent>
        <mc:AlternateContent xmlns:mc="http://schemas.openxmlformats.org/markup-compatibility/2006">
          <mc:Choice Requires="x14">
            <control shapeId="57381" r:id="rId36" name="Check Box 37">
              <controlPr defaultSize="0" autoFill="0" autoLine="0" autoPict="0">
                <anchor moveWithCells="1">
                  <from>
                    <xdr:col>12</xdr:col>
                    <xdr:colOff>19050</xdr:colOff>
                    <xdr:row>45</xdr:row>
                    <xdr:rowOff>12700</xdr:rowOff>
                  </from>
                  <to>
                    <xdr:col>13</xdr:col>
                    <xdr:colOff>12700</xdr:colOff>
                    <xdr:row>45</xdr:row>
                    <xdr:rowOff>228600</xdr:rowOff>
                  </to>
                </anchor>
              </controlPr>
            </control>
          </mc:Choice>
        </mc:AlternateContent>
        <mc:AlternateContent xmlns:mc="http://schemas.openxmlformats.org/markup-compatibility/2006">
          <mc:Choice Requires="x14">
            <control shapeId="57382" r:id="rId37" name="Check Box 38">
              <controlPr defaultSize="0" autoFill="0" autoLine="0" autoPict="0">
                <anchor moveWithCells="1">
                  <from>
                    <xdr:col>16</xdr:col>
                    <xdr:colOff>19050</xdr:colOff>
                    <xdr:row>45</xdr:row>
                    <xdr:rowOff>12700</xdr:rowOff>
                  </from>
                  <to>
                    <xdr:col>17</xdr:col>
                    <xdr:colOff>12700</xdr:colOff>
                    <xdr:row>45</xdr:row>
                    <xdr:rowOff>228600</xdr:rowOff>
                  </to>
                </anchor>
              </controlPr>
            </control>
          </mc:Choice>
        </mc:AlternateContent>
        <mc:AlternateContent xmlns:mc="http://schemas.openxmlformats.org/markup-compatibility/2006">
          <mc:Choice Requires="x14">
            <control shapeId="57383" r:id="rId38" name="Check Box 39">
              <controlPr defaultSize="0" autoFill="0" autoLine="0" autoPict="0">
                <anchor moveWithCells="1">
                  <from>
                    <xdr:col>21</xdr:col>
                    <xdr:colOff>19050</xdr:colOff>
                    <xdr:row>45</xdr:row>
                    <xdr:rowOff>12700</xdr:rowOff>
                  </from>
                  <to>
                    <xdr:col>22</xdr:col>
                    <xdr:colOff>12700</xdr:colOff>
                    <xdr:row>45</xdr:row>
                    <xdr:rowOff>228600</xdr:rowOff>
                  </to>
                </anchor>
              </controlPr>
            </control>
          </mc:Choice>
        </mc:AlternateContent>
        <mc:AlternateContent xmlns:mc="http://schemas.openxmlformats.org/markup-compatibility/2006">
          <mc:Choice Requires="x14">
            <control shapeId="57384" r:id="rId39" name="Check Box 40">
              <controlPr defaultSize="0" autoFill="0" autoLine="0" autoPict="0">
                <anchor moveWithCells="1">
                  <from>
                    <xdr:col>25</xdr:col>
                    <xdr:colOff>19050</xdr:colOff>
                    <xdr:row>45</xdr:row>
                    <xdr:rowOff>12700</xdr:rowOff>
                  </from>
                  <to>
                    <xdr:col>26</xdr:col>
                    <xdr:colOff>12700</xdr:colOff>
                    <xdr:row>45</xdr:row>
                    <xdr:rowOff>228600</xdr:rowOff>
                  </to>
                </anchor>
              </controlPr>
            </control>
          </mc:Choice>
        </mc:AlternateContent>
        <mc:AlternateContent xmlns:mc="http://schemas.openxmlformats.org/markup-compatibility/2006">
          <mc:Choice Requires="x14">
            <control shapeId="57385" r:id="rId40" name="Check Box 41">
              <controlPr defaultSize="0" autoFill="0" autoLine="0" autoPict="0">
                <anchor moveWithCells="1">
                  <from>
                    <xdr:col>1</xdr:col>
                    <xdr:colOff>19050</xdr:colOff>
                    <xdr:row>47</xdr:row>
                    <xdr:rowOff>12700</xdr:rowOff>
                  </from>
                  <to>
                    <xdr:col>2</xdr:col>
                    <xdr:colOff>12700</xdr:colOff>
                    <xdr:row>47</xdr:row>
                    <xdr:rowOff>228600</xdr:rowOff>
                  </to>
                </anchor>
              </controlPr>
            </control>
          </mc:Choice>
        </mc:AlternateContent>
        <mc:AlternateContent xmlns:mc="http://schemas.openxmlformats.org/markup-compatibility/2006">
          <mc:Choice Requires="x14">
            <control shapeId="57386" r:id="rId41" name="Check Box 42">
              <controlPr defaultSize="0" autoFill="0" autoLine="0" autoPict="0">
                <anchor moveWithCells="1">
                  <from>
                    <xdr:col>19</xdr:col>
                    <xdr:colOff>19050</xdr:colOff>
                    <xdr:row>47</xdr:row>
                    <xdr:rowOff>12700</xdr:rowOff>
                  </from>
                  <to>
                    <xdr:col>20</xdr:col>
                    <xdr:colOff>12700</xdr:colOff>
                    <xdr:row>47</xdr:row>
                    <xdr:rowOff>228600</xdr:rowOff>
                  </to>
                </anchor>
              </controlPr>
            </control>
          </mc:Choice>
        </mc:AlternateContent>
        <mc:AlternateContent xmlns:mc="http://schemas.openxmlformats.org/markup-compatibility/2006">
          <mc:Choice Requires="x14">
            <control shapeId="57387" r:id="rId42" name="Check Box 43">
              <controlPr defaultSize="0" autoFill="0" autoLine="0" autoPict="0">
                <anchor moveWithCells="1">
                  <from>
                    <xdr:col>12</xdr:col>
                    <xdr:colOff>19050</xdr:colOff>
                    <xdr:row>26</xdr:row>
                    <xdr:rowOff>19050</xdr:rowOff>
                  </from>
                  <to>
                    <xdr:col>13</xdr:col>
                    <xdr:colOff>12700</xdr:colOff>
                    <xdr:row>26</xdr:row>
                    <xdr:rowOff>228600</xdr:rowOff>
                  </to>
                </anchor>
              </controlPr>
            </control>
          </mc:Choice>
        </mc:AlternateContent>
        <mc:AlternateContent xmlns:mc="http://schemas.openxmlformats.org/markup-compatibility/2006">
          <mc:Choice Requires="x14">
            <control shapeId="57388" r:id="rId43" name="Check Box 44">
              <controlPr defaultSize="0" autoFill="0" autoLine="0" autoPict="0">
                <anchor moveWithCells="1">
                  <from>
                    <xdr:col>6</xdr:col>
                    <xdr:colOff>19050</xdr:colOff>
                    <xdr:row>31</xdr:row>
                    <xdr:rowOff>19050</xdr:rowOff>
                  </from>
                  <to>
                    <xdr:col>7</xdr:col>
                    <xdr:colOff>12700</xdr:colOff>
                    <xdr:row>31</xdr:row>
                    <xdr:rowOff>228600</xdr:rowOff>
                  </to>
                </anchor>
              </controlPr>
            </control>
          </mc:Choice>
        </mc:AlternateContent>
        <mc:AlternateContent xmlns:mc="http://schemas.openxmlformats.org/markup-compatibility/2006">
          <mc:Choice Requires="x14">
            <control shapeId="57389" r:id="rId44" name="Check Box 45">
              <controlPr defaultSize="0" autoFill="0" autoLine="0" autoPict="0">
                <anchor moveWithCells="1">
                  <from>
                    <xdr:col>19</xdr:col>
                    <xdr:colOff>19050</xdr:colOff>
                    <xdr:row>31</xdr:row>
                    <xdr:rowOff>19050</xdr:rowOff>
                  </from>
                  <to>
                    <xdr:col>20</xdr:col>
                    <xdr:colOff>12700</xdr:colOff>
                    <xdr:row>31</xdr:row>
                    <xdr:rowOff>228600</xdr:rowOff>
                  </to>
                </anchor>
              </controlPr>
            </control>
          </mc:Choice>
        </mc:AlternateContent>
        <mc:AlternateContent xmlns:mc="http://schemas.openxmlformats.org/markup-compatibility/2006">
          <mc:Choice Requires="x14">
            <control shapeId="57391" r:id="rId45" name="Check Box 47">
              <controlPr defaultSize="0" autoFill="0" autoLine="0" autoPict="0">
                <anchor moveWithCells="1">
                  <from>
                    <xdr:col>34</xdr:col>
                    <xdr:colOff>19050</xdr:colOff>
                    <xdr:row>31</xdr:row>
                    <xdr:rowOff>19050</xdr:rowOff>
                  </from>
                  <to>
                    <xdr:col>35</xdr:col>
                    <xdr:colOff>12700</xdr:colOff>
                    <xdr:row>31</xdr:row>
                    <xdr:rowOff>228600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668EA-D33B-49CE-B02F-2B6C291726F2}">
  <sheetPr>
    <pageSetUpPr fitToPage="1"/>
  </sheetPr>
  <dimension ref="A1:AT131"/>
  <sheetViews>
    <sheetView view="pageBreakPreview" zoomScale="70" zoomScaleNormal="70" zoomScaleSheetLayoutView="70" workbookViewId="0"/>
  </sheetViews>
  <sheetFormatPr defaultColWidth="8.58203125" defaultRowHeight="22.5" x14ac:dyDescent="0.55000000000000004"/>
  <cols>
    <col min="1" max="44" width="2.83203125" style="81" customWidth="1"/>
    <col min="45" max="16384" width="8.58203125" style="81"/>
  </cols>
  <sheetData>
    <row r="1" spans="1:42" ht="25" customHeight="1" thickBot="1" x14ac:dyDescent="0.6">
      <c r="B1" s="564" t="s">
        <v>35</v>
      </c>
      <c r="C1" s="565"/>
      <c r="D1" s="565"/>
      <c r="E1" s="566"/>
      <c r="AI1" s="84" t="s">
        <v>2</v>
      </c>
      <c r="AJ1" s="85"/>
      <c r="AK1" s="85"/>
      <c r="AL1" s="86"/>
      <c r="AM1" s="85"/>
      <c r="AN1" s="142"/>
    </row>
    <row r="2" spans="1:42" ht="25" customHeight="1" thickBot="1" x14ac:dyDescent="0.6">
      <c r="B2" s="83" t="s">
        <v>421</v>
      </c>
      <c r="AI2" s="561" t="str">
        <f>'1_検査データ およびそのほかの情報'!B5</f>
        <v>XXX</v>
      </c>
      <c r="AJ2" s="562"/>
      <c r="AK2" s="562"/>
      <c r="AL2" s="562"/>
      <c r="AM2" s="562"/>
      <c r="AN2" s="563"/>
    </row>
    <row r="3" spans="1:42" ht="25" customHeight="1" x14ac:dyDescent="0.55000000000000004">
      <c r="A3" s="82"/>
      <c r="B3" s="110"/>
      <c r="C3" s="83" t="s">
        <v>488</v>
      </c>
    </row>
    <row r="4" spans="1:42" ht="25" customHeight="1" x14ac:dyDescent="0.55000000000000004">
      <c r="A4" s="82"/>
      <c r="B4" s="110" t="s">
        <v>489</v>
      </c>
    </row>
    <row r="5" spans="1:42" ht="25" customHeight="1" x14ac:dyDescent="0.55000000000000004"/>
    <row r="6" spans="1:42" ht="25" customHeight="1" thickBot="1" x14ac:dyDescent="0.6">
      <c r="B6" s="83" t="s">
        <v>490</v>
      </c>
      <c r="C6" s="360"/>
      <c r="D6" s="360"/>
      <c r="E6" s="360"/>
      <c r="F6" s="360"/>
      <c r="G6" s="360"/>
      <c r="H6" s="360"/>
      <c r="I6" s="360"/>
      <c r="J6" s="360"/>
      <c r="K6" s="360"/>
      <c r="L6" s="360"/>
      <c r="M6" s="360"/>
      <c r="N6" s="360"/>
      <c r="AN6" s="109" t="s">
        <v>491</v>
      </c>
    </row>
    <row r="7" spans="1:42" ht="25" customHeight="1" x14ac:dyDescent="0.55000000000000004">
      <c r="A7" s="82"/>
      <c r="B7" s="665" t="s">
        <v>492</v>
      </c>
      <c r="C7" s="666"/>
      <c r="D7" s="666"/>
      <c r="E7" s="666"/>
      <c r="F7" s="666"/>
      <c r="G7" s="666"/>
      <c r="H7" s="666"/>
      <c r="I7" s="666"/>
      <c r="J7" s="666"/>
      <c r="K7" s="666"/>
      <c r="L7" s="666"/>
      <c r="M7" s="666"/>
      <c r="N7" s="666"/>
      <c r="O7" s="666"/>
      <c r="P7" s="666"/>
      <c r="Q7" s="666"/>
      <c r="R7" s="666"/>
      <c r="S7" s="666"/>
      <c r="T7" s="666"/>
      <c r="U7" s="666"/>
      <c r="V7" s="666"/>
      <c r="W7" s="666"/>
      <c r="X7" s="666"/>
      <c r="Y7" s="666"/>
      <c r="Z7" s="666"/>
      <c r="AA7" s="666"/>
      <c r="AB7" s="666"/>
      <c r="AC7" s="666"/>
      <c r="AD7" s="666"/>
      <c r="AE7" s="666"/>
      <c r="AF7" s="666"/>
      <c r="AG7" s="666"/>
      <c r="AH7" s="666"/>
      <c r="AI7" s="666"/>
      <c r="AJ7" s="666"/>
      <c r="AK7" s="666"/>
      <c r="AL7" s="666"/>
      <c r="AM7" s="666"/>
      <c r="AN7" s="667"/>
      <c r="AO7" s="82"/>
      <c r="AP7" s="125"/>
    </row>
    <row r="8" spans="1:42" ht="25" customHeight="1" thickBot="1" x14ac:dyDescent="0.6">
      <c r="A8" s="82"/>
      <c r="B8" s="668"/>
      <c r="C8" s="669"/>
      <c r="D8" s="669"/>
      <c r="E8" s="669"/>
      <c r="F8" s="669"/>
      <c r="G8" s="669"/>
      <c r="H8" s="669"/>
      <c r="I8" s="669"/>
      <c r="J8" s="669"/>
      <c r="K8" s="669"/>
      <c r="L8" s="669"/>
      <c r="M8" s="669"/>
      <c r="N8" s="669"/>
      <c r="O8" s="669"/>
      <c r="P8" s="669"/>
      <c r="Q8" s="669"/>
      <c r="R8" s="669"/>
      <c r="S8" s="669"/>
      <c r="T8" s="669"/>
      <c r="U8" s="669"/>
      <c r="V8" s="669"/>
      <c r="W8" s="669"/>
      <c r="X8" s="669"/>
      <c r="Y8" s="669"/>
      <c r="Z8" s="669"/>
      <c r="AA8" s="669"/>
      <c r="AB8" s="669"/>
      <c r="AC8" s="669"/>
      <c r="AD8" s="669"/>
      <c r="AE8" s="669"/>
      <c r="AF8" s="669"/>
      <c r="AG8" s="669"/>
      <c r="AH8" s="669"/>
      <c r="AI8" s="669"/>
      <c r="AJ8" s="669"/>
      <c r="AK8" s="669"/>
      <c r="AL8" s="669"/>
      <c r="AM8" s="669"/>
      <c r="AN8" s="670"/>
      <c r="AO8" s="82"/>
      <c r="AP8" s="125"/>
    </row>
    <row r="9" spans="1:42" ht="25" customHeight="1" x14ac:dyDescent="0.55000000000000004">
      <c r="B9" s="283" t="s">
        <v>493</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6"/>
      <c r="AP9" s="125"/>
    </row>
    <row r="10" spans="1:42" ht="25" customHeight="1" x14ac:dyDescent="0.55000000000000004">
      <c r="B10" s="178"/>
      <c r="C10" s="82" t="s">
        <v>430</v>
      </c>
      <c r="D10" s="82"/>
      <c r="E10" s="82"/>
      <c r="F10" s="82"/>
      <c r="G10" s="82"/>
      <c r="H10" s="82" t="s">
        <v>141</v>
      </c>
      <c r="I10" s="82" t="s">
        <v>431</v>
      </c>
      <c r="J10" s="82"/>
      <c r="K10" s="82"/>
      <c r="N10" s="82"/>
      <c r="O10" s="82" t="s">
        <v>432</v>
      </c>
      <c r="P10" s="82"/>
      <c r="R10" s="82"/>
      <c r="S10" s="82" t="s">
        <v>433</v>
      </c>
      <c r="T10" s="82"/>
      <c r="V10" s="82" t="s">
        <v>142</v>
      </c>
      <c r="W10" s="82"/>
      <c r="X10" s="82"/>
      <c r="Y10" s="82"/>
      <c r="Z10" s="82"/>
      <c r="AA10" s="82"/>
      <c r="AB10" s="82"/>
      <c r="AC10" s="82"/>
      <c r="AD10" s="82"/>
      <c r="AE10" s="82"/>
      <c r="AF10" s="82"/>
      <c r="AG10" s="82"/>
      <c r="AH10" s="82"/>
      <c r="AI10" s="82"/>
      <c r="AJ10" s="82"/>
      <c r="AK10" s="82"/>
      <c r="AL10" s="82"/>
      <c r="AM10" s="82"/>
      <c r="AN10" s="111"/>
      <c r="AO10" s="82"/>
      <c r="AP10" s="125"/>
    </row>
    <row r="11" spans="1:42" ht="25" customHeight="1" x14ac:dyDescent="0.55000000000000004">
      <c r="B11" s="145"/>
      <c r="C11" s="82" t="s">
        <v>434</v>
      </c>
      <c r="D11" s="82"/>
      <c r="E11" s="82"/>
      <c r="F11" s="82"/>
      <c r="G11" s="82"/>
      <c r="H11" s="82"/>
      <c r="I11" s="82"/>
      <c r="J11" s="82"/>
      <c r="K11" s="82"/>
      <c r="L11" s="82"/>
      <c r="M11" s="82"/>
      <c r="N11" s="82"/>
      <c r="O11" s="82" t="s">
        <v>435</v>
      </c>
      <c r="T11" s="82"/>
      <c r="W11" s="82"/>
      <c r="X11" s="82"/>
      <c r="Y11" s="82"/>
      <c r="Z11" s="82"/>
      <c r="AA11" s="82"/>
      <c r="AB11" s="82"/>
      <c r="AC11" s="82"/>
      <c r="AD11" s="82"/>
      <c r="AE11" s="82"/>
      <c r="AF11" s="82"/>
      <c r="AG11" s="82"/>
      <c r="AH11" s="82"/>
      <c r="AI11" s="82"/>
      <c r="AJ11" s="82"/>
      <c r="AK11" s="82"/>
      <c r="AL11" s="82"/>
      <c r="AM11" s="82"/>
      <c r="AN11" s="111"/>
    </row>
    <row r="12" spans="1:42" ht="25" customHeight="1" x14ac:dyDescent="0.55000000000000004">
      <c r="B12" s="145"/>
      <c r="C12" s="82" t="s">
        <v>436</v>
      </c>
      <c r="D12" s="82"/>
      <c r="E12" s="82"/>
      <c r="F12" s="82"/>
      <c r="G12" s="82"/>
      <c r="H12" s="82" t="s">
        <v>141</v>
      </c>
      <c r="I12" s="636"/>
      <c r="J12" s="636"/>
      <c r="K12" s="636"/>
      <c r="L12" s="636"/>
      <c r="M12" s="636"/>
      <c r="N12" s="636"/>
      <c r="O12" s="636"/>
      <c r="P12" s="636"/>
      <c r="Q12" s="636"/>
      <c r="R12" s="636"/>
      <c r="S12" s="636"/>
      <c r="T12" s="636"/>
      <c r="U12" s="636"/>
      <c r="V12" s="636"/>
      <c r="W12" s="636"/>
      <c r="X12" s="636"/>
      <c r="Y12" s="636"/>
      <c r="Z12" s="636"/>
      <c r="AA12" s="636"/>
      <c r="AB12" s="636"/>
      <c r="AC12" s="636"/>
      <c r="AD12" s="636"/>
      <c r="AE12" s="636"/>
      <c r="AF12" s="636"/>
      <c r="AG12" s="636"/>
      <c r="AH12" s="636"/>
      <c r="AI12" s="636"/>
      <c r="AJ12" s="636"/>
      <c r="AK12" s="636"/>
      <c r="AL12" s="636"/>
      <c r="AM12" s="82" t="s">
        <v>142</v>
      </c>
      <c r="AN12" s="111"/>
    </row>
    <row r="13" spans="1:42" ht="25" customHeight="1" x14ac:dyDescent="0.55000000000000004">
      <c r="B13" s="145"/>
      <c r="C13" s="82" t="s">
        <v>437</v>
      </c>
      <c r="D13" s="82"/>
      <c r="E13" s="82"/>
      <c r="F13" s="82"/>
      <c r="G13" s="82"/>
      <c r="H13" s="82"/>
      <c r="I13" s="636"/>
      <c r="J13" s="636"/>
      <c r="K13" s="636"/>
      <c r="L13" s="636"/>
      <c r="M13" s="636"/>
      <c r="N13" s="636"/>
      <c r="O13" s="636"/>
      <c r="P13" s="636"/>
      <c r="Q13" s="636"/>
      <c r="R13" s="636"/>
      <c r="S13" s="636"/>
      <c r="T13" s="636"/>
      <c r="U13" s="636"/>
      <c r="V13" s="636"/>
      <c r="W13" s="636"/>
      <c r="X13" s="636"/>
      <c r="Y13" s="636"/>
      <c r="Z13" s="636"/>
      <c r="AA13" s="636"/>
      <c r="AB13" s="636"/>
      <c r="AC13" s="636"/>
      <c r="AD13" s="636"/>
      <c r="AE13" s="636"/>
      <c r="AF13" s="636"/>
      <c r="AG13" s="636"/>
      <c r="AH13" s="636"/>
      <c r="AI13" s="636"/>
      <c r="AJ13" s="636"/>
      <c r="AK13" s="636"/>
      <c r="AL13" s="636"/>
      <c r="AM13" s="82"/>
      <c r="AN13" s="111"/>
    </row>
    <row r="14" spans="1:42" ht="25" customHeight="1" x14ac:dyDescent="0.55000000000000004">
      <c r="B14" s="224" t="s">
        <v>494</v>
      </c>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3"/>
    </row>
    <row r="15" spans="1:42" ht="25" customHeight="1" x14ac:dyDescent="0.55000000000000004">
      <c r="B15" s="144"/>
      <c r="C15" s="92" t="s">
        <v>495</v>
      </c>
      <c r="D15" s="92"/>
      <c r="E15" s="92"/>
      <c r="F15" s="92"/>
      <c r="G15" s="92"/>
      <c r="H15" s="92"/>
      <c r="I15" s="92"/>
      <c r="J15" s="92"/>
      <c r="K15" s="92"/>
      <c r="L15" s="92"/>
      <c r="M15" s="92"/>
      <c r="N15" s="92"/>
      <c r="Q15" s="92"/>
      <c r="R15" s="92"/>
      <c r="S15" s="92" t="s">
        <v>447</v>
      </c>
      <c r="T15" s="92"/>
      <c r="U15" s="92"/>
      <c r="V15" s="92"/>
      <c r="W15" s="92"/>
      <c r="X15" s="92"/>
      <c r="Y15" s="92"/>
      <c r="Z15" s="92"/>
      <c r="AA15" s="92"/>
      <c r="AB15" s="92"/>
      <c r="AC15" s="92"/>
      <c r="AD15" s="92"/>
      <c r="AE15" s="92"/>
      <c r="AF15" s="92"/>
      <c r="AG15" s="92"/>
      <c r="AH15" s="92"/>
      <c r="AI15" s="92"/>
      <c r="AJ15" s="92"/>
      <c r="AK15" s="92"/>
      <c r="AL15" s="92"/>
      <c r="AM15" s="92"/>
      <c r="AN15" s="95"/>
    </row>
    <row r="16" spans="1:42" ht="25" customHeight="1" x14ac:dyDescent="0.55000000000000004">
      <c r="B16" s="147" t="s">
        <v>496</v>
      </c>
      <c r="C16" s="148"/>
      <c r="D16" s="148"/>
      <c r="E16" s="148"/>
      <c r="F16" s="148"/>
      <c r="G16" s="148"/>
      <c r="H16" s="148"/>
      <c r="I16" s="148"/>
      <c r="J16" s="148"/>
      <c r="K16" s="149"/>
      <c r="L16" s="148" t="s">
        <v>497</v>
      </c>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153"/>
    </row>
    <row r="17" spans="2:46" ht="25" customHeight="1" x14ac:dyDescent="0.55000000000000004">
      <c r="B17" s="146"/>
      <c r="C17" s="122" t="s">
        <v>498</v>
      </c>
      <c r="D17" s="122"/>
      <c r="E17" s="122"/>
      <c r="F17" s="122"/>
      <c r="G17" s="122"/>
      <c r="H17" s="122" t="s">
        <v>499</v>
      </c>
      <c r="I17" s="122"/>
      <c r="J17" s="122"/>
      <c r="K17" s="220"/>
      <c r="L17" s="122" t="s">
        <v>500</v>
      </c>
      <c r="M17" s="122"/>
      <c r="N17" s="122"/>
      <c r="O17" s="122"/>
      <c r="P17" s="397"/>
      <c r="Q17" s="397"/>
      <c r="R17" s="653"/>
      <c r="S17" s="653"/>
      <c r="T17" s="122" t="s">
        <v>501</v>
      </c>
      <c r="U17" s="122" t="s">
        <v>502</v>
      </c>
      <c r="V17" s="122"/>
      <c r="W17" s="122"/>
      <c r="X17" s="122"/>
      <c r="Y17" s="122"/>
      <c r="Z17" s="122"/>
      <c r="AA17" s="122" t="s">
        <v>503</v>
      </c>
      <c r="AB17" s="122"/>
      <c r="AC17" s="122"/>
      <c r="AD17" s="122"/>
      <c r="AE17" s="122"/>
      <c r="AF17" s="122"/>
      <c r="AG17" s="122"/>
      <c r="AH17" s="122"/>
      <c r="AI17" s="122"/>
      <c r="AJ17" s="122"/>
      <c r="AK17" s="122"/>
      <c r="AL17" s="122"/>
      <c r="AM17" s="122"/>
      <c r="AN17" s="124"/>
    </row>
    <row r="18" spans="2:46" ht="25" customHeight="1" x14ac:dyDescent="0.55000000000000004">
      <c r="B18" s="374" t="s">
        <v>504</v>
      </c>
      <c r="C18" s="375"/>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375"/>
      <c r="AM18" s="375"/>
      <c r="AN18" s="376"/>
    </row>
    <row r="19" spans="2:46" ht="25" customHeight="1" x14ac:dyDescent="0.55000000000000004">
      <c r="B19" s="112"/>
      <c r="C19" s="114" t="s">
        <v>505</v>
      </c>
      <c r="D19" s="114"/>
      <c r="E19" s="114"/>
      <c r="F19" s="114"/>
      <c r="G19" s="166"/>
      <c r="H19" s="169" t="s">
        <v>506</v>
      </c>
      <c r="I19" s="148"/>
      <c r="J19" s="148"/>
      <c r="K19" s="148"/>
      <c r="L19" s="148"/>
      <c r="M19" s="148"/>
      <c r="N19" s="148"/>
      <c r="O19" s="148"/>
      <c r="P19" s="148"/>
      <c r="Q19" s="148"/>
      <c r="R19" s="148"/>
      <c r="S19" s="148"/>
      <c r="T19" s="148"/>
      <c r="U19" s="148"/>
      <c r="V19" s="148"/>
      <c r="W19" s="148"/>
      <c r="X19" s="148"/>
      <c r="Y19" s="148"/>
      <c r="Z19" s="148"/>
      <c r="AA19" s="148"/>
      <c r="AB19" s="148"/>
      <c r="AC19" s="148"/>
      <c r="AD19" s="148"/>
      <c r="AE19" s="377"/>
      <c r="AF19" s="377"/>
      <c r="AG19" s="377"/>
      <c r="AH19" s="377"/>
      <c r="AI19" s="377"/>
      <c r="AJ19" s="148"/>
      <c r="AK19" s="148"/>
      <c r="AL19" s="148"/>
      <c r="AM19" s="148"/>
      <c r="AN19" s="153"/>
      <c r="AO19" s="82"/>
    </row>
    <row r="20" spans="2:46" ht="25" customHeight="1" x14ac:dyDescent="0.55000000000000004">
      <c r="B20" s="105"/>
      <c r="C20" s="107"/>
      <c r="D20" s="107"/>
      <c r="E20" s="107"/>
      <c r="F20" s="107"/>
      <c r="G20" s="189"/>
      <c r="H20" s="82"/>
      <c r="I20" s="82" t="s">
        <v>507</v>
      </c>
      <c r="J20" s="82"/>
      <c r="K20" s="82"/>
      <c r="L20" s="82"/>
      <c r="M20" s="82"/>
      <c r="N20" s="82"/>
      <c r="O20" s="82"/>
      <c r="P20" s="82"/>
      <c r="Q20" s="82"/>
      <c r="R20" s="82"/>
      <c r="S20" s="82"/>
      <c r="T20" s="82"/>
      <c r="U20" s="82"/>
      <c r="V20" s="82"/>
      <c r="W20" s="82"/>
      <c r="X20" s="82"/>
      <c r="Y20" s="82"/>
      <c r="Z20" s="82"/>
      <c r="AA20" s="82"/>
      <c r="AB20" s="82"/>
      <c r="AC20" s="82"/>
      <c r="AD20" s="82"/>
      <c r="AE20" s="90"/>
      <c r="AF20" s="90"/>
      <c r="AG20" s="90"/>
      <c r="AH20" s="90"/>
      <c r="AI20" s="90"/>
      <c r="AJ20" s="82"/>
      <c r="AK20" s="82"/>
      <c r="AL20" s="82"/>
      <c r="AM20" s="82"/>
      <c r="AN20" s="111"/>
      <c r="AO20" s="82"/>
      <c r="AP20" s="88"/>
    </row>
    <row r="21" spans="2:46" ht="25" customHeight="1" x14ac:dyDescent="0.55000000000000004">
      <c r="B21" s="105"/>
      <c r="C21" s="107"/>
      <c r="D21" s="107"/>
      <c r="E21" s="107"/>
      <c r="F21" s="107"/>
      <c r="G21" s="189"/>
      <c r="H21" s="82"/>
      <c r="I21" s="82" t="s">
        <v>508</v>
      </c>
      <c r="J21" s="82"/>
      <c r="K21" s="82"/>
      <c r="L21" s="82"/>
      <c r="M21" s="82"/>
      <c r="N21" s="82"/>
      <c r="O21" s="82"/>
      <c r="P21" s="82"/>
      <c r="Q21" s="82"/>
      <c r="R21" s="82"/>
      <c r="S21" s="82"/>
      <c r="T21" s="82"/>
      <c r="U21" s="82"/>
      <c r="V21" s="82"/>
      <c r="W21" s="82"/>
      <c r="X21" s="82"/>
      <c r="Y21" s="82"/>
      <c r="Z21" s="82"/>
      <c r="AA21" s="82"/>
      <c r="AB21" s="82"/>
      <c r="AC21" s="82"/>
      <c r="AD21" s="82"/>
      <c r="AE21" s="90"/>
      <c r="AF21" s="90"/>
      <c r="AG21" s="90"/>
      <c r="AH21" s="90"/>
      <c r="AI21" s="90"/>
      <c r="AJ21" s="82"/>
      <c r="AK21" s="82"/>
      <c r="AL21" s="82"/>
      <c r="AM21" s="82"/>
      <c r="AN21" s="111"/>
      <c r="AO21" s="82"/>
    </row>
    <row r="22" spans="2:46" ht="25" customHeight="1" x14ac:dyDescent="0.55000000000000004">
      <c r="B22" s="105"/>
      <c r="C22" s="107"/>
      <c r="D22" s="107"/>
      <c r="E22" s="107"/>
      <c r="F22" s="107"/>
      <c r="G22" s="189"/>
      <c r="H22" s="82"/>
      <c r="I22" s="364" t="s">
        <v>509</v>
      </c>
      <c r="J22" s="82"/>
      <c r="K22" s="82"/>
      <c r="L22" s="82"/>
      <c r="M22" s="82"/>
      <c r="N22" s="82"/>
      <c r="O22" s="82"/>
      <c r="P22" s="82"/>
      <c r="Q22" s="82"/>
      <c r="R22" s="82"/>
      <c r="S22" s="82"/>
      <c r="T22" s="82"/>
      <c r="U22" s="82"/>
      <c r="V22" s="82"/>
      <c r="W22" s="82"/>
      <c r="X22" s="82"/>
      <c r="Y22" s="82"/>
      <c r="Z22" s="82"/>
      <c r="AA22" s="82"/>
      <c r="AB22" s="82"/>
      <c r="AC22" s="82"/>
      <c r="AD22" s="82"/>
      <c r="AE22" s="90"/>
      <c r="AF22" s="90"/>
      <c r="AG22" s="90"/>
      <c r="AH22" s="90"/>
      <c r="AI22" s="90"/>
      <c r="AJ22" s="82"/>
      <c r="AK22" s="82"/>
      <c r="AL22" s="82"/>
      <c r="AM22" s="82"/>
      <c r="AN22" s="111"/>
      <c r="AO22" s="82"/>
      <c r="AP22" s="125"/>
    </row>
    <row r="23" spans="2:46" ht="25" customHeight="1" x14ac:dyDescent="0.55000000000000004">
      <c r="B23" s="105"/>
      <c r="C23" s="107"/>
      <c r="D23" s="107"/>
      <c r="E23" s="107"/>
      <c r="F23" s="107"/>
      <c r="G23" s="189"/>
      <c r="H23" s="169" t="s">
        <v>510</v>
      </c>
      <c r="I23" s="148"/>
      <c r="J23" s="148"/>
      <c r="K23" s="148"/>
      <c r="L23" s="148"/>
      <c r="M23" s="148"/>
      <c r="N23" s="148"/>
      <c r="O23" s="148"/>
      <c r="P23" s="148"/>
      <c r="Q23" s="148"/>
      <c r="R23" s="148"/>
      <c r="S23" s="148"/>
      <c r="T23" s="148"/>
      <c r="U23" s="148"/>
      <c r="V23" s="148"/>
      <c r="W23" s="148"/>
      <c r="X23" s="148"/>
      <c r="Y23" s="148"/>
      <c r="Z23" s="148"/>
      <c r="AA23" s="148"/>
      <c r="AB23" s="148"/>
      <c r="AC23" s="148"/>
      <c r="AD23" s="148"/>
      <c r="AE23" s="377"/>
      <c r="AF23" s="148"/>
      <c r="AG23" s="148"/>
      <c r="AH23" s="148"/>
      <c r="AI23" s="148"/>
      <c r="AJ23" s="148"/>
      <c r="AK23" s="148"/>
      <c r="AL23" s="148"/>
      <c r="AM23" s="148"/>
      <c r="AN23" s="153"/>
      <c r="AO23" s="82"/>
    </row>
    <row r="24" spans="2:46" ht="25" customHeight="1" x14ac:dyDescent="0.55000000000000004">
      <c r="B24" s="105"/>
      <c r="C24" s="107"/>
      <c r="D24" s="107"/>
      <c r="E24" s="107"/>
      <c r="F24" s="107"/>
      <c r="G24" s="189"/>
      <c r="H24" s="553"/>
      <c r="I24" s="553"/>
      <c r="J24" s="553"/>
      <c r="K24" s="82" t="s">
        <v>8</v>
      </c>
      <c r="L24" s="554"/>
      <c r="M24" s="554"/>
      <c r="N24" s="90" t="s">
        <v>9</v>
      </c>
      <c r="O24" s="554"/>
      <c r="P24" s="554"/>
      <c r="Q24" s="122" t="s">
        <v>10</v>
      </c>
      <c r="R24" s="122"/>
      <c r="S24" s="122"/>
      <c r="T24" s="122"/>
      <c r="U24" s="122"/>
      <c r="V24" s="122" t="s">
        <v>28</v>
      </c>
      <c r="W24" s="122"/>
      <c r="X24" s="122"/>
      <c r="Y24" s="122"/>
      <c r="Z24" s="150"/>
      <c r="AA24" s="122"/>
      <c r="AB24" s="122" t="s">
        <v>511</v>
      </c>
      <c r="AC24" s="122"/>
      <c r="AN24" s="240"/>
    </row>
    <row r="25" spans="2:46" ht="25" customHeight="1" x14ac:dyDescent="0.55000000000000004">
      <c r="B25" s="105"/>
      <c r="C25" s="107"/>
      <c r="D25" s="107"/>
      <c r="E25" s="107"/>
      <c r="F25" s="107"/>
      <c r="G25" s="189"/>
      <c r="H25" s="169" t="s">
        <v>512</v>
      </c>
      <c r="I25" s="148"/>
      <c r="J25" s="148"/>
      <c r="K25" s="148"/>
      <c r="L25" s="148"/>
      <c r="M25" s="148"/>
      <c r="N25" s="148"/>
      <c r="O25" s="148"/>
      <c r="P25" s="148"/>
      <c r="Q25" s="148"/>
      <c r="R25" s="148"/>
      <c r="S25" s="148"/>
      <c r="T25" s="148"/>
      <c r="U25" s="148"/>
      <c r="V25" s="148"/>
      <c r="W25" s="148"/>
      <c r="X25" s="148"/>
      <c r="Y25" s="148"/>
      <c r="Z25" s="148"/>
      <c r="AA25" s="148"/>
      <c r="AB25" s="148"/>
      <c r="AC25" s="148"/>
      <c r="AD25" s="148"/>
      <c r="AE25" s="377"/>
      <c r="AF25" s="148"/>
      <c r="AG25" s="148"/>
      <c r="AH25" s="148"/>
      <c r="AI25" s="148"/>
      <c r="AJ25" s="148"/>
      <c r="AK25" s="148"/>
      <c r="AL25" s="148"/>
      <c r="AM25" s="148"/>
      <c r="AN25" s="153"/>
      <c r="AO25" s="82"/>
    </row>
    <row r="26" spans="2:46" ht="25" customHeight="1" x14ac:dyDescent="0.55000000000000004">
      <c r="B26" s="105"/>
      <c r="C26" s="107"/>
      <c r="D26" s="107"/>
      <c r="E26" s="107"/>
      <c r="F26" s="107"/>
      <c r="G26" s="189"/>
      <c r="H26" s="208"/>
      <c r="I26" s="92" t="s">
        <v>513</v>
      </c>
      <c r="J26" s="92"/>
      <c r="K26" s="92"/>
      <c r="L26" s="92"/>
      <c r="M26" s="92"/>
      <c r="N26" s="92"/>
      <c r="O26" s="92"/>
      <c r="P26" s="92"/>
      <c r="Q26" s="92"/>
      <c r="R26" s="92"/>
      <c r="S26" s="92"/>
      <c r="T26" s="92"/>
      <c r="W26" s="92" t="s">
        <v>337</v>
      </c>
      <c r="Y26" s="547"/>
      <c r="Z26" s="547"/>
      <c r="AA26" s="547"/>
      <c r="AB26" s="82" t="s">
        <v>8</v>
      </c>
      <c r="AC26" s="555"/>
      <c r="AD26" s="555"/>
      <c r="AE26" s="90" t="s">
        <v>9</v>
      </c>
      <c r="AF26" s="555"/>
      <c r="AG26" s="555"/>
      <c r="AH26" s="92" t="s">
        <v>10</v>
      </c>
      <c r="AI26" s="92"/>
      <c r="AJ26" s="92"/>
      <c r="AK26" s="92"/>
      <c r="AL26" s="92"/>
      <c r="AM26" s="92"/>
      <c r="AN26" s="407"/>
      <c r="AO26" s="82"/>
    </row>
    <row r="27" spans="2:46" ht="25" customHeight="1" x14ac:dyDescent="0.55000000000000004">
      <c r="B27" s="105"/>
      <c r="C27" s="107"/>
      <c r="D27" s="107"/>
      <c r="E27" s="107"/>
      <c r="F27" s="107"/>
      <c r="G27" s="189"/>
      <c r="H27" s="122"/>
      <c r="I27" s="122" t="s">
        <v>60</v>
      </c>
      <c r="J27" s="122"/>
      <c r="K27" s="122"/>
      <c r="L27" s="122"/>
      <c r="M27" s="122"/>
      <c r="N27" s="122"/>
      <c r="O27" s="122"/>
      <c r="P27" s="122"/>
      <c r="Q27" s="122"/>
      <c r="R27" s="122"/>
      <c r="S27" s="122"/>
      <c r="T27" s="122"/>
      <c r="U27" s="122"/>
      <c r="V27" s="82"/>
      <c r="W27" s="82"/>
      <c r="X27" s="82"/>
      <c r="Y27" s="82"/>
      <c r="Z27" s="90"/>
      <c r="AA27" s="90"/>
      <c r="AB27" s="90"/>
      <c r="AC27" s="90"/>
      <c r="AD27" s="90"/>
      <c r="AE27" s="122"/>
      <c r="AF27" s="122"/>
      <c r="AG27" s="122"/>
      <c r="AH27" s="122"/>
      <c r="AI27" s="122"/>
      <c r="AJ27" s="122"/>
      <c r="AK27" s="122"/>
      <c r="AL27" s="122"/>
      <c r="AM27" s="122"/>
      <c r="AN27" s="408"/>
      <c r="AO27" s="82"/>
    </row>
    <row r="28" spans="2:46" ht="25" customHeight="1" x14ac:dyDescent="0.55000000000000004">
      <c r="B28" s="112"/>
      <c r="C28" s="114" t="s">
        <v>514</v>
      </c>
      <c r="D28" s="114"/>
      <c r="E28" s="114"/>
      <c r="F28" s="114"/>
      <c r="G28" s="166"/>
      <c r="H28" s="169" t="s">
        <v>515</v>
      </c>
      <c r="I28" s="148"/>
      <c r="J28" s="148"/>
      <c r="K28" s="148"/>
      <c r="L28" s="148"/>
      <c r="M28" s="148"/>
      <c r="N28" s="148"/>
      <c r="O28" s="148"/>
      <c r="P28" s="148"/>
      <c r="Q28" s="148"/>
      <c r="R28" s="148"/>
      <c r="S28" s="148"/>
      <c r="T28" s="148"/>
      <c r="U28" s="148"/>
      <c r="V28" s="148"/>
      <c r="W28" s="148"/>
      <c r="X28" s="148"/>
      <c r="Y28" s="148"/>
      <c r="Z28" s="169" t="s">
        <v>516</v>
      </c>
      <c r="AA28" s="148"/>
      <c r="AB28" s="148"/>
      <c r="AC28" s="148"/>
      <c r="AD28" s="148"/>
      <c r="AE28" s="148"/>
      <c r="AF28" s="148"/>
      <c r="AG28" s="148"/>
      <c r="AH28" s="148"/>
      <c r="AI28" s="148"/>
      <c r="AJ28" s="148"/>
      <c r="AK28" s="148"/>
      <c r="AL28" s="148"/>
      <c r="AM28" s="148"/>
      <c r="AN28" s="409"/>
      <c r="AO28" s="82"/>
      <c r="AP28" s="82"/>
      <c r="AQ28" s="82"/>
      <c r="AR28" s="82"/>
      <c r="AS28" s="82"/>
      <c r="AT28" s="125"/>
    </row>
    <row r="29" spans="2:46" ht="25" customHeight="1" x14ac:dyDescent="0.55000000000000004">
      <c r="B29" s="378"/>
      <c r="C29" s="379" t="s">
        <v>517</v>
      </c>
      <c r="D29" s="379"/>
      <c r="E29" s="379"/>
      <c r="F29" s="120"/>
      <c r="G29" s="170"/>
      <c r="H29" s="122"/>
      <c r="I29" s="122" t="s">
        <v>518</v>
      </c>
      <c r="J29" s="122"/>
      <c r="K29" s="122"/>
      <c r="L29" s="122"/>
      <c r="M29" s="122" t="s">
        <v>519</v>
      </c>
      <c r="N29" s="122"/>
      <c r="O29" s="122"/>
      <c r="P29" s="122"/>
      <c r="Q29" s="122"/>
      <c r="R29" s="122"/>
      <c r="S29" s="122"/>
      <c r="T29" s="122"/>
      <c r="U29" s="122"/>
      <c r="V29" s="122"/>
      <c r="W29" s="122"/>
      <c r="X29" s="122"/>
      <c r="Y29" s="181"/>
      <c r="Z29" s="553"/>
      <c r="AA29" s="553"/>
      <c r="AB29" s="553"/>
      <c r="AC29" s="82" t="s">
        <v>8</v>
      </c>
      <c r="AD29" s="554"/>
      <c r="AE29" s="554"/>
      <c r="AF29" s="90" t="s">
        <v>9</v>
      </c>
      <c r="AG29" s="554"/>
      <c r="AH29" s="554"/>
      <c r="AI29" s="122" t="s">
        <v>10</v>
      </c>
      <c r="AJ29" s="122"/>
      <c r="AK29" s="122"/>
      <c r="AL29" s="122"/>
      <c r="AM29" s="122"/>
      <c r="AN29" s="408"/>
      <c r="AO29" s="82"/>
      <c r="AP29" s="82"/>
      <c r="AQ29" s="82"/>
      <c r="AR29" s="82"/>
      <c r="AS29" s="82"/>
    </row>
    <row r="30" spans="2:46" ht="25" customHeight="1" x14ac:dyDescent="0.55000000000000004">
      <c r="B30" s="112"/>
      <c r="C30" s="114" t="s">
        <v>520</v>
      </c>
      <c r="D30" s="114"/>
      <c r="E30" s="114"/>
      <c r="F30" s="114"/>
      <c r="G30" s="166"/>
      <c r="H30" s="130" t="s">
        <v>521</v>
      </c>
      <c r="I30" s="148"/>
      <c r="J30" s="148"/>
      <c r="K30" s="148"/>
      <c r="L30" s="148"/>
      <c r="M30" s="148"/>
      <c r="N30" s="148"/>
      <c r="O30" s="148"/>
      <c r="P30" s="148"/>
      <c r="Q30" s="148"/>
      <c r="R30" s="148"/>
      <c r="S30" s="148"/>
      <c r="T30" s="148"/>
      <c r="U30" s="148"/>
      <c r="V30" s="148"/>
      <c r="W30" s="148"/>
      <c r="X30" s="148"/>
      <c r="Y30" s="148"/>
      <c r="Z30" s="148"/>
      <c r="AA30" s="148"/>
      <c r="AB30" s="148"/>
      <c r="AC30" s="148"/>
      <c r="AD30" s="169" t="s">
        <v>522</v>
      </c>
      <c r="AE30" s="148"/>
      <c r="AF30" s="148"/>
      <c r="AG30" s="148"/>
      <c r="AH30" s="148"/>
      <c r="AI30" s="148"/>
      <c r="AJ30" s="148"/>
      <c r="AK30" s="148"/>
      <c r="AL30" s="148"/>
      <c r="AM30" s="148"/>
      <c r="AN30" s="409"/>
    </row>
    <row r="31" spans="2:46" ht="25" customHeight="1" x14ac:dyDescent="0.55000000000000004">
      <c r="B31" s="105"/>
      <c r="C31" s="107" t="s">
        <v>523</v>
      </c>
      <c r="D31" s="107"/>
      <c r="E31" s="107"/>
      <c r="F31" s="107"/>
      <c r="G31" s="189"/>
      <c r="H31" s="82"/>
      <c r="I31" s="82" t="s">
        <v>524</v>
      </c>
      <c r="J31" s="82"/>
      <c r="K31" s="82"/>
      <c r="L31" s="82"/>
      <c r="M31" s="82"/>
      <c r="N31" s="82"/>
      <c r="O31" s="82"/>
      <c r="P31" s="82" t="s">
        <v>525</v>
      </c>
      <c r="Q31" s="82"/>
      <c r="R31" s="82"/>
      <c r="S31" s="82"/>
      <c r="T31" s="82"/>
      <c r="U31" s="82"/>
      <c r="V31" s="82"/>
      <c r="W31" s="82"/>
      <c r="X31" s="82"/>
      <c r="Y31" s="82"/>
      <c r="Z31" s="82"/>
      <c r="AA31" s="82"/>
      <c r="AB31" s="82"/>
      <c r="AC31" s="82"/>
      <c r="AD31" s="187"/>
      <c r="AE31" s="82" t="s">
        <v>526</v>
      </c>
      <c r="AF31" s="82"/>
      <c r="AG31" s="82"/>
      <c r="AH31" s="82"/>
      <c r="AI31" s="82"/>
      <c r="AJ31" s="82"/>
      <c r="AK31" s="82"/>
      <c r="AL31" s="82"/>
      <c r="AM31" s="82"/>
      <c r="AN31" s="410"/>
      <c r="AO31" s="82"/>
      <c r="AP31" s="88"/>
      <c r="AQ31" s="88"/>
    </row>
    <row r="32" spans="2:46" ht="25" customHeight="1" x14ac:dyDescent="0.55000000000000004">
      <c r="B32" s="105"/>
      <c r="C32" s="107"/>
      <c r="D32" s="107"/>
      <c r="E32" s="107"/>
      <c r="F32" s="107"/>
      <c r="G32" s="189"/>
      <c r="H32" s="82"/>
      <c r="I32" s="82" t="s">
        <v>527</v>
      </c>
      <c r="J32" s="82"/>
      <c r="K32" s="82"/>
      <c r="L32" s="82"/>
      <c r="M32" s="82"/>
      <c r="N32" s="82"/>
      <c r="O32" s="82"/>
      <c r="P32" s="82" t="s">
        <v>528</v>
      </c>
      <c r="Q32" s="82"/>
      <c r="R32" s="82"/>
      <c r="S32" s="82"/>
      <c r="T32" s="82"/>
      <c r="U32" s="82"/>
      <c r="V32" s="82"/>
      <c r="W32" s="82"/>
      <c r="X32" s="82"/>
      <c r="Y32" s="82"/>
      <c r="Z32" s="82"/>
      <c r="AA32" s="82"/>
      <c r="AB32" s="82"/>
      <c r="AC32" s="421"/>
      <c r="AE32" s="636"/>
      <c r="AF32" s="636"/>
      <c r="AG32" s="636"/>
      <c r="AH32" s="82" t="s">
        <v>8</v>
      </c>
      <c r="AI32" s="663"/>
      <c r="AJ32" s="663"/>
      <c r="AK32" s="90" t="s">
        <v>9</v>
      </c>
      <c r="AL32" s="663"/>
      <c r="AM32" s="663"/>
      <c r="AN32" s="422" t="s">
        <v>10</v>
      </c>
      <c r="AO32" s="82"/>
      <c r="AP32" s="88"/>
    </row>
    <row r="33" spans="2:43" ht="25" customHeight="1" x14ac:dyDescent="0.55000000000000004">
      <c r="B33" s="105"/>
      <c r="C33" s="107"/>
      <c r="D33" s="107"/>
      <c r="E33" s="107"/>
      <c r="F33" s="107"/>
      <c r="G33" s="189"/>
      <c r="H33" s="82"/>
      <c r="I33" s="82" t="s">
        <v>529</v>
      </c>
      <c r="J33" s="82"/>
      <c r="K33" s="82"/>
      <c r="L33" s="82"/>
      <c r="M33" s="82"/>
      <c r="N33" s="82"/>
      <c r="O33" s="82"/>
      <c r="P33" s="82" t="s">
        <v>375</v>
      </c>
      <c r="Q33" s="636"/>
      <c r="R33" s="636"/>
      <c r="S33" s="636"/>
      <c r="T33" s="636"/>
      <c r="U33" s="636"/>
      <c r="V33" s="636"/>
      <c r="W33" s="636"/>
      <c r="X33" s="636"/>
      <c r="Y33" s="636"/>
      <c r="Z33" s="636"/>
      <c r="AA33" s="636"/>
      <c r="AB33" s="636"/>
      <c r="AC33" s="82" t="s">
        <v>376</v>
      </c>
      <c r="AD33" s="187"/>
      <c r="AE33" s="82" t="s">
        <v>189</v>
      </c>
      <c r="AG33" s="82"/>
      <c r="AH33" s="82"/>
      <c r="AI33" s="82"/>
      <c r="AJ33" s="82"/>
      <c r="AK33" s="82"/>
      <c r="AL33" s="82"/>
      <c r="AM33" s="82"/>
      <c r="AN33" s="111"/>
      <c r="AO33" s="82"/>
      <c r="AP33" s="82"/>
      <c r="AQ33" s="372"/>
    </row>
    <row r="34" spans="2:43" ht="25" customHeight="1" x14ac:dyDescent="0.55000000000000004">
      <c r="B34" s="105"/>
      <c r="C34" s="107"/>
      <c r="D34" s="107"/>
      <c r="E34" s="107"/>
      <c r="F34" s="107"/>
      <c r="G34" s="189"/>
      <c r="H34" s="122"/>
      <c r="I34" s="82" t="s">
        <v>530</v>
      </c>
      <c r="J34" s="122"/>
      <c r="K34" s="122"/>
      <c r="L34" s="122"/>
      <c r="M34" s="122"/>
      <c r="N34" s="122"/>
      <c r="O34" s="122"/>
      <c r="P34" s="122"/>
      <c r="Q34" s="122"/>
      <c r="R34" s="122"/>
      <c r="S34" s="122"/>
      <c r="T34" s="122"/>
      <c r="U34" s="122"/>
      <c r="V34" s="122"/>
      <c r="W34" s="122"/>
      <c r="X34" s="122"/>
      <c r="Y34" s="122"/>
      <c r="Z34" s="82"/>
      <c r="AA34" s="82"/>
      <c r="AB34" s="82"/>
      <c r="AC34" s="82"/>
      <c r="AD34" s="219"/>
      <c r="AE34" s="122"/>
      <c r="AF34" s="122"/>
      <c r="AG34" s="122"/>
      <c r="AH34" s="122"/>
      <c r="AI34" s="122"/>
      <c r="AJ34" s="122"/>
      <c r="AK34" s="122"/>
      <c r="AL34" s="122"/>
      <c r="AM34" s="122"/>
      <c r="AN34" s="124"/>
      <c r="AO34" s="82"/>
      <c r="AP34" s="82"/>
    </row>
    <row r="35" spans="2:43" ht="25" customHeight="1" x14ac:dyDescent="0.55000000000000004">
      <c r="B35" s="105"/>
      <c r="C35" s="107"/>
      <c r="D35" s="107"/>
      <c r="E35" s="107"/>
      <c r="F35" s="107"/>
      <c r="G35" s="189"/>
      <c r="H35" s="380" t="s">
        <v>531</v>
      </c>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377"/>
      <c r="AG35" s="148"/>
      <c r="AH35" s="148"/>
      <c r="AI35" s="148"/>
      <c r="AJ35" s="148"/>
      <c r="AK35" s="148"/>
      <c r="AL35" s="148"/>
      <c r="AM35" s="148"/>
      <c r="AN35" s="153"/>
      <c r="AO35" s="82"/>
      <c r="AP35" s="125"/>
    </row>
    <row r="36" spans="2:43" ht="25" customHeight="1" thickBot="1" x14ac:dyDescent="0.6">
      <c r="B36" s="404"/>
      <c r="C36" s="405"/>
      <c r="D36" s="405"/>
      <c r="E36" s="405"/>
      <c r="F36" s="405"/>
      <c r="G36" s="406"/>
      <c r="H36" s="671"/>
      <c r="I36" s="671"/>
      <c r="J36" s="671"/>
      <c r="K36" s="399" t="s">
        <v>8</v>
      </c>
      <c r="L36" s="672"/>
      <c r="M36" s="672"/>
      <c r="N36" s="403" t="s">
        <v>9</v>
      </c>
      <c r="O36" s="672"/>
      <c r="P36" s="672"/>
      <c r="Q36" s="399" t="s">
        <v>10</v>
      </c>
      <c r="R36" s="399"/>
      <c r="S36" s="399"/>
      <c r="T36" s="399"/>
      <c r="U36" s="399"/>
      <c r="V36" s="399" t="s">
        <v>28</v>
      </c>
      <c r="W36" s="399"/>
      <c r="X36" s="399"/>
      <c r="Y36" s="399"/>
      <c r="Z36" s="400"/>
      <c r="AA36" s="399"/>
      <c r="AB36" s="399" t="s">
        <v>511</v>
      </c>
      <c r="AC36" s="399"/>
      <c r="AD36" s="401"/>
      <c r="AE36" s="401"/>
      <c r="AF36" s="401"/>
      <c r="AG36" s="401"/>
      <c r="AH36" s="401"/>
      <c r="AI36" s="401"/>
      <c r="AJ36" s="401"/>
      <c r="AK36" s="401"/>
      <c r="AL36" s="401"/>
      <c r="AM36" s="401"/>
      <c r="AN36" s="402"/>
    </row>
    <row r="37" spans="2:43" ht="25" customHeight="1" x14ac:dyDescent="0.55000000000000004">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90"/>
      <c r="AB37" s="90"/>
      <c r="AC37" s="90"/>
      <c r="AD37" s="90"/>
      <c r="AE37" s="90"/>
      <c r="AF37" s="82"/>
      <c r="AG37" s="82"/>
      <c r="AH37" s="82"/>
      <c r="AI37" s="82"/>
      <c r="AJ37" s="82"/>
      <c r="AK37" s="82"/>
      <c r="AL37" s="82"/>
      <c r="AM37" s="82"/>
      <c r="AN37" s="82"/>
      <c r="AO37" s="82"/>
      <c r="AP37" s="82"/>
    </row>
    <row r="38" spans="2:43" ht="25" customHeight="1" x14ac:dyDescent="0.55000000000000004">
      <c r="B38" s="83" t="s">
        <v>421</v>
      </c>
      <c r="C38" s="82"/>
      <c r="D38" s="82"/>
      <c r="E38" s="82"/>
      <c r="F38" s="82"/>
      <c r="G38" s="82"/>
      <c r="H38" s="82"/>
      <c r="I38" s="82"/>
      <c r="J38" s="82"/>
      <c r="K38" s="82"/>
      <c r="L38" s="82"/>
      <c r="M38" s="82"/>
      <c r="N38" s="82"/>
      <c r="O38" s="82"/>
      <c r="P38" s="82"/>
      <c r="Q38" s="82"/>
      <c r="R38" s="82"/>
      <c r="S38" s="82"/>
      <c r="T38" s="82"/>
      <c r="U38" s="82"/>
      <c r="V38" s="82"/>
      <c r="W38" s="82"/>
      <c r="X38" s="82"/>
      <c r="Y38" s="82"/>
      <c r="Z38" s="82"/>
      <c r="AA38" s="90"/>
      <c r="AB38" s="90"/>
      <c r="AC38" s="90"/>
      <c r="AD38" s="90"/>
      <c r="AE38" s="90"/>
      <c r="AF38" s="82"/>
      <c r="AG38" s="82"/>
      <c r="AH38" s="82"/>
      <c r="AI38" s="82"/>
      <c r="AJ38" s="82"/>
      <c r="AK38" s="82"/>
      <c r="AL38" s="82"/>
      <c r="AM38" s="82"/>
      <c r="AN38" s="82"/>
      <c r="AO38" s="82"/>
      <c r="AP38" s="82"/>
    </row>
    <row r="39" spans="2:43" ht="25" customHeight="1" x14ac:dyDescent="0.55000000000000004">
      <c r="B39" s="83"/>
      <c r="C39" s="83" t="s">
        <v>532</v>
      </c>
      <c r="D39" s="82"/>
      <c r="E39" s="82"/>
      <c r="F39" s="82"/>
      <c r="G39" s="82"/>
      <c r="H39" s="82"/>
      <c r="I39" s="82"/>
      <c r="J39" s="82"/>
      <c r="K39" s="82"/>
      <c r="L39" s="82"/>
      <c r="M39" s="82"/>
      <c r="N39" s="82"/>
      <c r="O39" s="82"/>
      <c r="P39" s="82"/>
      <c r="Q39" s="82"/>
      <c r="R39" s="82"/>
      <c r="S39" s="82"/>
      <c r="T39" s="82"/>
      <c r="U39" s="82"/>
      <c r="V39" s="82"/>
      <c r="W39" s="82"/>
      <c r="X39" s="82"/>
      <c r="Y39" s="82"/>
      <c r="Z39" s="82"/>
      <c r="AA39" s="90"/>
      <c r="AB39" s="90"/>
      <c r="AC39" s="90"/>
      <c r="AD39" s="90"/>
      <c r="AE39" s="90"/>
      <c r="AF39" s="82"/>
      <c r="AG39" s="82"/>
      <c r="AH39" s="82"/>
      <c r="AI39" s="82"/>
      <c r="AJ39" s="82"/>
      <c r="AK39" s="82"/>
      <c r="AL39" s="82"/>
      <c r="AM39" s="82"/>
      <c r="AN39" s="82"/>
      <c r="AO39" s="82"/>
      <c r="AP39" s="82"/>
    </row>
    <row r="40" spans="2:43" ht="25" customHeight="1" thickBot="1" x14ac:dyDescent="0.6">
      <c r="B40" s="83" t="s">
        <v>533</v>
      </c>
      <c r="C40" s="82"/>
      <c r="D40" s="82"/>
      <c r="E40" s="82"/>
      <c r="F40" s="82"/>
      <c r="G40" s="82"/>
      <c r="H40" s="82"/>
      <c r="I40" s="82"/>
      <c r="J40" s="82"/>
      <c r="K40" s="82"/>
      <c r="L40" s="82"/>
      <c r="M40" s="82"/>
      <c r="N40" s="82"/>
      <c r="O40" s="82"/>
      <c r="P40" s="82"/>
      <c r="Q40" s="82"/>
      <c r="R40" s="82"/>
      <c r="S40" s="82"/>
      <c r="T40" s="82"/>
      <c r="U40" s="82"/>
      <c r="V40" s="82"/>
      <c r="W40" s="82"/>
      <c r="X40" s="82"/>
      <c r="Y40" s="82"/>
      <c r="Z40" s="82"/>
      <c r="AA40" s="90"/>
      <c r="AB40" s="90"/>
      <c r="AC40" s="90"/>
      <c r="AD40" s="90"/>
      <c r="AE40" s="90"/>
      <c r="AF40" s="82"/>
      <c r="AG40" s="82"/>
      <c r="AH40" s="82"/>
      <c r="AI40" s="82"/>
      <c r="AJ40" s="82"/>
      <c r="AK40" s="82"/>
      <c r="AL40" s="82"/>
      <c r="AM40" s="82"/>
      <c r="AN40" s="109" t="s">
        <v>491</v>
      </c>
      <c r="AO40" s="82"/>
      <c r="AP40" s="82"/>
    </row>
    <row r="41" spans="2:43" ht="25" customHeight="1" x14ac:dyDescent="0.55000000000000004">
      <c r="B41" s="507"/>
      <c r="C41" s="489" t="s">
        <v>534</v>
      </c>
      <c r="D41" s="489"/>
      <c r="E41" s="489"/>
      <c r="F41" s="489"/>
      <c r="G41" s="490"/>
      <c r="H41" s="491" t="s">
        <v>535</v>
      </c>
      <c r="I41" s="492"/>
      <c r="J41" s="492"/>
      <c r="K41" s="492"/>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2"/>
      <c r="AI41" s="492"/>
      <c r="AJ41" s="492"/>
      <c r="AK41" s="492"/>
      <c r="AL41" s="492"/>
      <c r="AM41" s="492"/>
      <c r="AN41" s="493"/>
      <c r="AO41" s="82"/>
    </row>
    <row r="42" spans="2:43" ht="25" customHeight="1" x14ac:dyDescent="0.55000000000000004">
      <c r="B42" s="508"/>
      <c r="C42" s="107" t="s">
        <v>536</v>
      </c>
      <c r="D42" s="107"/>
      <c r="E42" s="107"/>
      <c r="F42" s="107"/>
      <c r="G42" s="107"/>
      <c r="H42" s="187"/>
      <c r="I42" s="82" t="s">
        <v>537</v>
      </c>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410"/>
      <c r="AO42" s="82"/>
    </row>
    <row r="43" spans="2:43" ht="25" customHeight="1" x14ac:dyDescent="0.55000000000000004">
      <c r="B43" s="508"/>
      <c r="C43" s="107"/>
      <c r="D43" s="107"/>
      <c r="E43" s="107"/>
      <c r="F43" s="107"/>
      <c r="G43" s="107"/>
      <c r="H43" s="187"/>
      <c r="I43" s="82" t="s">
        <v>538</v>
      </c>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410"/>
      <c r="AO43" s="82"/>
    </row>
    <row r="44" spans="2:43" ht="25" customHeight="1" x14ac:dyDescent="0.55000000000000004">
      <c r="B44" s="508"/>
      <c r="C44" s="106"/>
      <c r="D44" s="107"/>
      <c r="E44" s="107"/>
      <c r="F44" s="107"/>
      <c r="G44" s="107"/>
      <c r="H44" s="187"/>
      <c r="I44" s="82" t="s">
        <v>539</v>
      </c>
      <c r="J44" s="82"/>
      <c r="K44" s="82"/>
      <c r="L44" s="82"/>
      <c r="M44" s="82"/>
      <c r="N44" s="82"/>
      <c r="O44" s="82"/>
      <c r="P44" s="82"/>
      <c r="Q44" s="82"/>
      <c r="R44" s="82"/>
      <c r="S44" s="82"/>
      <c r="T44" s="82"/>
      <c r="U44" s="90"/>
      <c r="V44" s="90"/>
      <c r="W44" s="90"/>
      <c r="X44" s="90"/>
      <c r="Y44" s="90"/>
      <c r="Z44" s="82"/>
      <c r="AA44" s="82"/>
      <c r="AB44" s="82"/>
      <c r="AC44" s="82"/>
      <c r="AD44" s="82"/>
      <c r="AE44" s="82"/>
      <c r="AF44" s="82"/>
      <c r="AG44" s="82"/>
      <c r="AH44" s="82"/>
      <c r="AI44" s="82"/>
      <c r="AJ44" s="82"/>
      <c r="AK44" s="82"/>
      <c r="AL44" s="82"/>
      <c r="AM44" s="82"/>
      <c r="AN44" s="410"/>
      <c r="AO44" s="82"/>
    </row>
    <row r="45" spans="2:43" ht="25" customHeight="1" x14ac:dyDescent="0.55000000000000004">
      <c r="B45" s="508"/>
      <c r="C45" s="107"/>
      <c r="D45" s="107"/>
      <c r="E45" s="107"/>
      <c r="F45" s="107"/>
      <c r="G45" s="107"/>
      <c r="H45" s="187"/>
      <c r="I45" s="82" t="s">
        <v>540</v>
      </c>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410"/>
      <c r="AO45" s="82"/>
    </row>
    <row r="46" spans="2:43" ht="25" customHeight="1" x14ac:dyDescent="0.55000000000000004">
      <c r="B46" s="508"/>
      <c r="C46" s="107"/>
      <c r="D46" s="107"/>
      <c r="E46" s="107"/>
      <c r="F46" s="107"/>
      <c r="G46" s="107"/>
      <c r="H46" s="219"/>
      <c r="I46" s="122"/>
      <c r="J46" s="122" t="s">
        <v>541</v>
      </c>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408"/>
      <c r="AO46" s="82"/>
    </row>
    <row r="47" spans="2:43" ht="25" customHeight="1" x14ac:dyDescent="0.55000000000000004">
      <c r="B47" s="508"/>
      <c r="C47" s="107"/>
      <c r="D47" s="107"/>
      <c r="E47" s="107"/>
      <c r="F47" s="107"/>
      <c r="G47" s="189"/>
      <c r="H47" s="169" t="s">
        <v>542</v>
      </c>
      <c r="I47" s="148"/>
      <c r="J47" s="148"/>
      <c r="K47" s="148"/>
      <c r="L47" s="148"/>
      <c r="M47" s="148"/>
      <c r="N47" s="148"/>
      <c r="O47" s="148"/>
      <c r="P47" s="148"/>
      <c r="Q47" s="148"/>
      <c r="R47" s="148"/>
      <c r="S47" s="148"/>
      <c r="T47" s="148"/>
      <c r="U47" s="148"/>
      <c r="V47" s="148"/>
      <c r="W47" s="148"/>
      <c r="X47" s="148"/>
      <c r="Y47" s="148"/>
      <c r="Z47" s="148"/>
      <c r="AA47" s="148"/>
      <c r="AB47" s="148"/>
      <c r="AC47" s="148"/>
      <c r="AD47" s="148"/>
      <c r="AE47" s="377"/>
      <c r="AF47" s="148"/>
      <c r="AG47" s="148"/>
      <c r="AH47" s="148"/>
      <c r="AI47" s="148"/>
      <c r="AJ47" s="148"/>
      <c r="AK47" s="148"/>
      <c r="AL47" s="148"/>
      <c r="AM47" s="148"/>
      <c r="AN47" s="409"/>
      <c r="AO47" s="82"/>
    </row>
    <row r="48" spans="2:43" ht="25" customHeight="1" x14ac:dyDescent="0.55000000000000004">
      <c r="B48" s="508"/>
      <c r="C48" s="107"/>
      <c r="D48" s="107"/>
      <c r="E48" s="107"/>
      <c r="F48" s="107"/>
      <c r="G48" s="189"/>
      <c r="H48" s="553"/>
      <c r="I48" s="553"/>
      <c r="J48" s="553"/>
      <c r="K48" s="82" t="s">
        <v>8</v>
      </c>
      <c r="L48" s="554"/>
      <c r="M48" s="554"/>
      <c r="N48" s="90" t="s">
        <v>9</v>
      </c>
      <c r="O48" s="554"/>
      <c r="P48" s="554"/>
      <c r="Q48" s="82" t="s">
        <v>10</v>
      </c>
      <c r="R48" s="82"/>
      <c r="S48" s="82"/>
      <c r="T48" s="82"/>
      <c r="U48" s="82"/>
      <c r="V48" s="82" t="s">
        <v>28</v>
      </c>
      <c r="W48" s="82"/>
      <c r="X48" s="82"/>
      <c r="Y48" s="82"/>
      <c r="Z48" s="92"/>
      <c r="AA48" s="82"/>
      <c r="AB48" s="82" t="s">
        <v>511</v>
      </c>
      <c r="AC48" s="82"/>
      <c r="AN48" s="494"/>
    </row>
    <row r="49" spans="2:42" ht="25" customHeight="1" x14ac:dyDescent="0.55000000000000004">
      <c r="B49" s="508"/>
      <c r="C49" s="107"/>
      <c r="D49" s="107"/>
      <c r="E49" s="107"/>
      <c r="F49" s="495"/>
      <c r="G49" s="107"/>
      <c r="H49" s="479" t="s">
        <v>543</v>
      </c>
      <c r="I49" s="480"/>
      <c r="J49" s="480"/>
      <c r="K49" s="480"/>
      <c r="L49" s="480"/>
      <c r="M49" s="480"/>
      <c r="N49" s="480"/>
      <c r="O49" s="480"/>
      <c r="P49" s="480"/>
      <c r="Q49" s="480"/>
      <c r="R49" s="480"/>
      <c r="S49" s="480"/>
      <c r="T49" s="480"/>
      <c r="U49" s="480"/>
      <c r="V49" s="480"/>
      <c r="W49" s="480"/>
      <c r="X49" s="480"/>
      <c r="Y49" s="480"/>
      <c r="Z49" s="480"/>
      <c r="AA49" s="480"/>
      <c r="AB49" s="480"/>
      <c r="AC49" s="480"/>
      <c r="AD49" s="480"/>
      <c r="AE49" s="480"/>
      <c r="AF49" s="480"/>
      <c r="AG49" s="480"/>
      <c r="AH49" s="480"/>
      <c r="AI49" s="480"/>
      <c r="AJ49" s="480"/>
      <c r="AK49" s="480"/>
      <c r="AL49" s="480"/>
      <c r="AM49" s="480"/>
      <c r="AN49" s="496"/>
      <c r="AO49" s="82"/>
    </row>
    <row r="50" spans="2:42" ht="25" customHeight="1" x14ac:dyDescent="0.55000000000000004">
      <c r="B50" s="508"/>
      <c r="C50" s="107"/>
      <c r="D50" s="107"/>
      <c r="E50" s="107"/>
      <c r="F50" s="107"/>
      <c r="G50" s="107"/>
      <c r="H50" s="481"/>
      <c r="I50" s="82" t="s">
        <v>513</v>
      </c>
      <c r="J50" s="82"/>
      <c r="K50" s="82"/>
      <c r="L50" s="82"/>
      <c r="M50" s="82"/>
      <c r="N50" s="82"/>
      <c r="O50" s="82"/>
      <c r="P50" s="82"/>
      <c r="Q50" s="82"/>
      <c r="R50" s="82"/>
      <c r="S50" s="82"/>
      <c r="T50" s="82"/>
      <c r="X50" s="82" t="s">
        <v>337</v>
      </c>
      <c r="Y50" s="547"/>
      <c r="Z50" s="547"/>
      <c r="AA50" s="547"/>
      <c r="AB50" s="82" t="s">
        <v>8</v>
      </c>
      <c r="AC50" s="555"/>
      <c r="AD50" s="555"/>
      <c r="AE50" s="90" t="s">
        <v>9</v>
      </c>
      <c r="AF50" s="555"/>
      <c r="AG50" s="555"/>
      <c r="AH50" s="82" t="s">
        <v>10</v>
      </c>
      <c r="AJ50" s="82"/>
      <c r="AK50" s="82"/>
      <c r="AL50" s="82"/>
      <c r="AM50" s="82"/>
      <c r="AN50" s="410"/>
      <c r="AO50" s="82"/>
    </row>
    <row r="51" spans="2:42" ht="25" customHeight="1" x14ac:dyDescent="0.55000000000000004">
      <c r="B51" s="508"/>
      <c r="C51" s="107"/>
      <c r="D51" s="107"/>
      <c r="E51" s="107"/>
      <c r="F51" s="107"/>
      <c r="G51" s="107"/>
      <c r="H51" s="482"/>
      <c r="I51" s="122" t="s">
        <v>60</v>
      </c>
      <c r="J51" s="122"/>
      <c r="K51" s="122"/>
      <c r="L51" s="122"/>
      <c r="M51" s="122"/>
      <c r="N51" s="122"/>
      <c r="O51" s="122"/>
      <c r="P51" s="122"/>
      <c r="Q51" s="122"/>
      <c r="R51" s="122"/>
      <c r="S51" s="122"/>
      <c r="T51" s="122"/>
      <c r="U51" s="122"/>
      <c r="V51" s="82"/>
      <c r="W51" s="82"/>
      <c r="X51" s="82"/>
      <c r="Y51" s="82"/>
      <c r="Z51" s="90"/>
      <c r="AA51" s="90"/>
      <c r="AB51" s="90"/>
      <c r="AC51" s="90"/>
      <c r="AD51" s="90"/>
      <c r="AE51" s="122"/>
      <c r="AF51" s="122"/>
      <c r="AG51" s="122"/>
      <c r="AH51" s="122"/>
      <c r="AI51" s="122"/>
      <c r="AJ51" s="122"/>
      <c r="AK51" s="122"/>
      <c r="AL51" s="122"/>
      <c r="AM51" s="122"/>
      <c r="AN51" s="408"/>
      <c r="AO51" s="82"/>
    </row>
    <row r="52" spans="2:42" s="338" customFormat="1" ht="25" customHeight="1" x14ac:dyDescent="0.55000000000000004">
      <c r="B52" s="509"/>
      <c r="C52" s="381" t="s">
        <v>544</v>
      </c>
      <c r="D52" s="381"/>
      <c r="E52" s="381"/>
      <c r="F52" s="381"/>
      <c r="G52" s="381"/>
      <c r="H52" s="483" t="s">
        <v>545</v>
      </c>
      <c r="I52" s="382"/>
      <c r="J52" s="382"/>
      <c r="K52" s="382"/>
      <c r="L52" s="382"/>
      <c r="M52" s="382"/>
      <c r="N52" s="382"/>
      <c r="O52" s="382"/>
      <c r="P52" s="382"/>
      <c r="Q52" s="382"/>
      <c r="R52" s="382"/>
      <c r="S52" s="382"/>
      <c r="T52" s="382"/>
      <c r="U52" s="382"/>
      <c r="V52" s="382"/>
      <c r="W52" s="382"/>
      <c r="X52" s="382"/>
      <c r="Y52" s="382"/>
      <c r="Z52" s="382"/>
      <c r="AA52" s="382"/>
      <c r="AB52" s="382"/>
      <c r="AC52" s="382"/>
      <c r="AD52" s="382"/>
      <c r="AE52" s="382"/>
      <c r="AF52" s="382"/>
      <c r="AG52" s="382"/>
      <c r="AH52" s="382"/>
      <c r="AI52" s="382"/>
      <c r="AJ52" s="382"/>
      <c r="AK52" s="382"/>
      <c r="AL52" s="382"/>
      <c r="AM52" s="382"/>
      <c r="AN52" s="497"/>
      <c r="AO52" s="364"/>
    </row>
    <row r="53" spans="2:42" s="338" customFormat="1" ht="25" customHeight="1" x14ac:dyDescent="0.55000000000000004">
      <c r="B53" s="510"/>
      <c r="C53" s="385"/>
      <c r="D53" s="385"/>
      <c r="E53" s="385"/>
      <c r="F53" s="385"/>
      <c r="G53" s="385"/>
      <c r="H53" s="484"/>
      <c r="I53" s="92" t="s">
        <v>513</v>
      </c>
      <c r="J53" s="92"/>
      <c r="K53" s="92"/>
      <c r="L53" s="92"/>
      <c r="M53" s="92"/>
      <c r="N53" s="92"/>
      <c r="O53" s="92"/>
      <c r="P53" s="92"/>
      <c r="Q53" s="92"/>
      <c r="R53" s="92"/>
      <c r="S53" s="92"/>
      <c r="T53" s="92"/>
      <c r="U53" s="116"/>
      <c r="V53" s="116"/>
      <c r="W53" s="116"/>
      <c r="X53" s="92" t="s">
        <v>337</v>
      </c>
      <c r="Y53" s="547"/>
      <c r="Z53" s="547"/>
      <c r="AA53" s="547"/>
      <c r="AB53" s="92" t="s">
        <v>8</v>
      </c>
      <c r="AC53" s="555"/>
      <c r="AD53" s="555"/>
      <c r="AE53" s="200" t="s">
        <v>9</v>
      </c>
      <c r="AF53" s="555"/>
      <c r="AG53" s="555"/>
      <c r="AH53" s="92" t="s">
        <v>10</v>
      </c>
      <c r="AI53" s="116"/>
      <c r="AJ53" s="92"/>
      <c r="AK53" s="478"/>
      <c r="AL53" s="478"/>
      <c r="AM53" s="478"/>
      <c r="AN53" s="498"/>
      <c r="AO53" s="364"/>
    </row>
    <row r="54" spans="2:42" s="338" customFormat="1" ht="25" customHeight="1" x14ac:dyDescent="0.55000000000000004">
      <c r="B54" s="510"/>
      <c r="C54" s="385"/>
      <c r="D54" s="385"/>
      <c r="E54" s="385"/>
      <c r="F54" s="385"/>
      <c r="G54" s="379"/>
      <c r="H54" s="485"/>
      <c r="I54" s="486" t="s">
        <v>60</v>
      </c>
      <c r="J54" s="486"/>
      <c r="K54" s="486"/>
      <c r="L54" s="486"/>
      <c r="M54" s="486"/>
      <c r="N54" s="486"/>
      <c r="O54" s="486"/>
      <c r="P54" s="486"/>
      <c r="Q54" s="486"/>
      <c r="R54" s="486"/>
      <c r="S54" s="486"/>
      <c r="T54" s="486"/>
      <c r="U54" s="486"/>
      <c r="V54" s="486"/>
      <c r="W54" s="486"/>
      <c r="X54" s="486"/>
      <c r="Y54" s="486"/>
      <c r="Z54" s="487"/>
      <c r="AA54" s="487"/>
      <c r="AB54" s="487"/>
      <c r="AC54" s="487"/>
      <c r="AD54" s="487"/>
      <c r="AE54" s="486"/>
      <c r="AF54" s="486"/>
      <c r="AG54" s="486"/>
      <c r="AH54" s="486"/>
      <c r="AI54" s="486"/>
      <c r="AJ54" s="486"/>
      <c r="AK54" s="486"/>
      <c r="AL54" s="486"/>
      <c r="AM54" s="486"/>
      <c r="AN54" s="499"/>
      <c r="AO54" s="364"/>
    </row>
    <row r="55" spans="2:42" ht="25" customHeight="1" x14ac:dyDescent="0.55000000000000004">
      <c r="B55" s="511"/>
      <c r="C55" s="114" t="s">
        <v>546</v>
      </c>
      <c r="D55" s="114"/>
      <c r="E55" s="114"/>
      <c r="F55" s="114"/>
      <c r="G55" s="114"/>
      <c r="H55" s="188" t="s">
        <v>547</v>
      </c>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500"/>
      <c r="AO55" s="82"/>
    </row>
    <row r="56" spans="2:42" ht="25" customHeight="1" x14ac:dyDescent="0.55000000000000004">
      <c r="B56" s="508"/>
      <c r="C56" s="107" t="s">
        <v>548</v>
      </c>
      <c r="D56" s="107"/>
      <c r="E56" s="107"/>
      <c r="F56" s="495"/>
      <c r="G56" s="107"/>
      <c r="H56" s="208"/>
      <c r="I56" s="92" t="s">
        <v>549</v>
      </c>
      <c r="J56" s="92"/>
      <c r="K56" s="92"/>
      <c r="L56" s="92"/>
      <c r="M56" s="92"/>
      <c r="N56" s="92"/>
      <c r="O56" s="92"/>
      <c r="P56" s="92"/>
      <c r="Q56" s="92"/>
      <c r="R56" s="92"/>
      <c r="S56" s="92"/>
      <c r="T56" s="92"/>
      <c r="U56" s="92"/>
      <c r="V56" s="92" t="s">
        <v>550</v>
      </c>
      <c r="W56" s="92"/>
      <c r="X56" s="92"/>
      <c r="Y56" s="92"/>
      <c r="Z56" s="92"/>
      <c r="AA56" s="92"/>
      <c r="AB56" s="92"/>
      <c r="AC56" s="92" t="s">
        <v>551</v>
      </c>
      <c r="AD56" s="92"/>
      <c r="AE56" s="92"/>
      <c r="AF56" s="92"/>
      <c r="AG56" s="92"/>
      <c r="AH56" s="92"/>
      <c r="AI56" s="92"/>
      <c r="AJ56" s="92"/>
      <c r="AK56" s="92"/>
      <c r="AL56" s="92"/>
      <c r="AM56" s="92"/>
      <c r="AN56" s="407"/>
      <c r="AO56" s="82"/>
      <c r="AP56" s="88"/>
    </row>
    <row r="57" spans="2:42" ht="25" customHeight="1" x14ac:dyDescent="0.55000000000000004">
      <c r="B57" s="508"/>
      <c r="C57" s="107"/>
      <c r="D57" s="107"/>
      <c r="E57" s="107"/>
      <c r="F57" s="107"/>
      <c r="G57" s="107"/>
      <c r="H57" s="187"/>
      <c r="I57" s="82" t="s">
        <v>552</v>
      </c>
      <c r="J57" s="82"/>
      <c r="K57" s="82"/>
      <c r="L57" s="82"/>
      <c r="M57" s="82"/>
      <c r="N57" s="82"/>
      <c r="O57" s="82"/>
      <c r="P57" s="82"/>
      <c r="Q57" s="82"/>
      <c r="R57" s="82"/>
      <c r="S57" s="82"/>
      <c r="T57" s="82"/>
      <c r="U57" s="82"/>
      <c r="V57" s="82" t="s">
        <v>553</v>
      </c>
      <c r="W57" s="82"/>
      <c r="X57" s="82"/>
      <c r="Y57" s="82"/>
      <c r="Z57" s="82"/>
      <c r="AA57" s="82"/>
      <c r="AB57" s="82"/>
      <c r="AC57" s="82" t="s">
        <v>554</v>
      </c>
      <c r="AD57" s="82"/>
      <c r="AE57" s="82"/>
      <c r="AF57" s="82"/>
      <c r="AG57" s="82"/>
      <c r="AH57" s="82"/>
      <c r="AI57" s="82"/>
      <c r="AJ57" s="82"/>
      <c r="AK57" s="82"/>
      <c r="AL57" s="82"/>
      <c r="AM57" s="82"/>
      <c r="AN57" s="410"/>
      <c r="AO57" s="82"/>
    </row>
    <row r="58" spans="2:42" ht="25" customHeight="1" x14ac:dyDescent="0.55000000000000004">
      <c r="B58" s="508"/>
      <c r="C58" s="107"/>
      <c r="D58" s="107"/>
      <c r="E58" s="107"/>
      <c r="F58" s="107"/>
      <c r="G58" s="107"/>
      <c r="H58" s="219"/>
      <c r="I58" s="122" t="s">
        <v>555</v>
      </c>
      <c r="J58" s="122"/>
      <c r="K58" s="122"/>
      <c r="L58" s="122"/>
      <c r="M58" s="122"/>
      <c r="N58" s="122"/>
      <c r="O58" s="122"/>
      <c r="P58" s="122"/>
      <c r="Q58" s="122"/>
      <c r="U58" s="122" t="s">
        <v>141</v>
      </c>
      <c r="V58" s="653"/>
      <c r="W58" s="653"/>
      <c r="X58" s="653"/>
      <c r="Y58" s="653"/>
      <c r="Z58" s="653"/>
      <c r="AA58" s="653"/>
      <c r="AB58" s="653"/>
      <c r="AC58" s="653"/>
      <c r="AD58" s="653"/>
      <c r="AE58" s="653"/>
      <c r="AF58" s="653"/>
      <c r="AG58" s="653"/>
      <c r="AH58" s="653"/>
      <c r="AI58" s="653"/>
      <c r="AJ58" s="653"/>
      <c r="AK58" s="653"/>
      <c r="AL58" s="653"/>
      <c r="AM58" s="653"/>
      <c r="AN58" s="514" t="s">
        <v>142</v>
      </c>
    </row>
    <row r="59" spans="2:42" ht="25" customHeight="1" x14ac:dyDescent="0.55000000000000004">
      <c r="B59" s="508"/>
      <c r="C59" s="107"/>
      <c r="D59" s="107"/>
      <c r="E59" s="107"/>
      <c r="F59" s="107"/>
      <c r="G59" s="189"/>
      <c r="H59" s="169" t="s">
        <v>556</v>
      </c>
      <c r="I59" s="148"/>
      <c r="J59" s="148"/>
      <c r="K59" s="148"/>
      <c r="L59" s="148"/>
      <c r="M59" s="148"/>
      <c r="N59" s="148"/>
      <c r="O59" s="148"/>
      <c r="P59" s="148"/>
      <c r="Q59" s="148"/>
      <c r="R59" s="148"/>
      <c r="S59" s="148"/>
      <c r="T59" s="148"/>
      <c r="U59" s="148"/>
      <c r="V59" s="148"/>
      <c r="W59" s="148"/>
      <c r="X59" s="148"/>
      <c r="Y59" s="148"/>
      <c r="Z59" s="148"/>
      <c r="AA59" s="148"/>
      <c r="AB59" s="148"/>
      <c r="AC59" s="148"/>
      <c r="AD59" s="148"/>
      <c r="AE59" s="377"/>
      <c r="AF59" s="148"/>
      <c r="AG59" s="148"/>
      <c r="AH59" s="148"/>
      <c r="AI59" s="148"/>
      <c r="AJ59" s="148"/>
      <c r="AK59" s="148"/>
      <c r="AL59" s="148"/>
      <c r="AM59" s="148"/>
      <c r="AN59" s="409"/>
      <c r="AO59" s="82"/>
    </row>
    <row r="60" spans="2:42" ht="25" customHeight="1" x14ac:dyDescent="0.55000000000000004">
      <c r="B60" s="508"/>
      <c r="C60" s="107"/>
      <c r="D60" s="107"/>
      <c r="E60" s="107"/>
      <c r="F60" s="107"/>
      <c r="G60" s="189"/>
      <c r="H60" s="664"/>
      <c r="I60" s="572"/>
      <c r="J60" s="572"/>
      <c r="K60" s="150" t="s">
        <v>8</v>
      </c>
      <c r="L60" s="573"/>
      <c r="M60" s="573"/>
      <c r="N60" s="151" t="s">
        <v>9</v>
      </c>
      <c r="O60" s="573"/>
      <c r="P60" s="573"/>
      <c r="Q60" s="122" t="s">
        <v>10</v>
      </c>
      <c r="R60" s="122"/>
      <c r="S60" s="122"/>
      <c r="T60" s="122"/>
      <c r="U60" s="122"/>
      <c r="V60" s="122" t="s">
        <v>28</v>
      </c>
      <c r="W60" s="122"/>
      <c r="X60" s="122"/>
      <c r="Y60" s="122"/>
      <c r="Z60" s="150"/>
      <c r="AA60" s="122"/>
      <c r="AB60" s="122" t="s">
        <v>511</v>
      </c>
      <c r="AC60" s="150"/>
      <c r="AD60" s="164"/>
      <c r="AE60" s="164"/>
      <c r="AF60" s="164"/>
      <c r="AG60" s="164"/>
      <c r="AH60" s="164"/>
      <c r="AI60" s="164"/>
      <c r="AJ60" s="164"/>
      <c r="AK60" s="164"/>
      <c r="AL60" s="164"/>
      <c r="AM60" s="164"/>
      <c r="AN60" s="501"/>
    </row>
    <row r="61" spans="2:42" ht="25" customHeight="1" x14ac:dyDescent="0.55000000000000004">
      <c r="B61" s="508"/>
      <c r="C61" s="107"/>
      <c r="D61" s="107"/>
      <c r="E61" s="107"/>
      <c r="F61" s="495"/>
      <c r="G61" s="107"/>
      <c r="H61" s="172" t="s">
        <v>557</v>
      </c>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502"/>
    </row>
    <row r="62" spans="2:42" ht="25" customHeight="1" x14ac:dyDescent="0.55000000000000004">
      <c r="B62" s="508"/>
      <c r="C62" s="107"/>
      <c r="D62" s="107"/>
      <c r="E62" s="107"/>
      <c r="F62" s="107"/>
      <c r="G62" s="107"/>
      <c r="H62" s="187"/>
      <c r="I62" s="92" t="s">
        <v>513</v>
      </c>
      <c r="J62" s="92"/>
      <c r="K62" s="92"/>
      <c r="L62" s="92"/>
      <c r="M62" s="92"/>
      <c r="N62" s="92"/>
      <c r="O62" s="92"/>
      <c r="P62" s="92"/>
      <c r="Q62" s="92"/>
      <c r="R62" s="92"/>
      <c r="S62" s="92"/>
      <c r="T62" s="92"/>
      <c r="U62" s="116"/>
      <c r="V62" s="116"/>
      <c r="W62" s="116"/>
      <c r="X62" s="92" t="s">
        <v>337</v>
      </c>
      <c r="Y62" s="547"/>
      <c r="Z62" s="547"/>
      <c r="AA62" s="547"/>
      <c r="AB62" s="92" t="s">
        <v>8</v>
      </c>
      <c r="AC62" s="555"/>
      <c r="AD62" s="555"/>
      <c r="AE62" s="200" t="s">
        <v>9</v>
      </c>
      <c r="AF62" s="555"/>
      <c r="AG62" s="555"/>
      <c r="AH62" s="92" t="s">
        <v>10</v>
      </c>
      <c r="AI62" s="116"/>
      <c r="AJ62" s="92"/>
      <c r="AK62" s="478"/>
      <c r="AL62" s="478"/>
      <c r="AM62" s="82"/>
      <c r="AN62" s="410"/>
    </row>
    <row r="63" spans="2:42" ht="25" customHeight="1" x14ac:dyDescent="0.55000000000000004">
      <c r="B63" s="512"/>
      <c r="C63" s="418"/>
      <c r="D63" s="418"/>
      <c r="E63" s="418"/>
      <c r="F63" s="418"/>
      <c r="G63" s="418"/>
      <c r="H63" s="488"/>
      <c r="I63" s="486" t="s">
        <v>60</v>
      </c>
      <c r="J63" s="486"/>
      <c r="K63" s="486"/>
      <c r="L63" s="486"/>
      <c r="M63" s="486"/>
      <c r="N63" s="486"/>
      <c r="O63" s="486"/>
      <c r="P63" s="486"/>
      <c r="Q63" s="486"/>
      <c r="R63" s="486"/>
      <c r="S63" s="486"/>
      <c r="T63" s="486"/>
      <c r="U63" s="486"/>
      <c r="V63" s="486"/>
      <c r="W63" s="486"/>
      <c r="X63" s="486"/>
      <c r="Y63" s="486"/>
      <c r="Z63" s="487"/>
      <c r="AA63" s="487"/>
      <c r="AB63" s="487"/>
      <c r="AC63" s="487"/>
      <c r="AD63" s="487"/>
      <c r="AE63" s="486"/>
      <c r="AF63" s="486"/>
      <c r="AG63" s="486"/>
      <c r="AH63" s="486"/>
      <c r="AI63" s="486"/>
      <c r="AJ63" s="486"/>
      <c r="AK63" s="486"/>
      <c r="AL63" s="486"/>
      <c r="AM63" s="416"/>
      <c r="AN63" s="503"/>
    </row>
    <row r="64" spans="2:42" ht="25" customHeight="1" x14ac:dyDescent="0.55000000000000004">
      <c r="B64" s="508"/>
      <c r="C64" s="107" t="s">
        <v>558</v>
      </c>
      <c r="D64" s="107"/>
      <c r="E64" s="107"/>
      <c r="F64" s="107"/>
      <c r="G64" s="189"/>
      <c r="H64" s="172" t="s">
        <v>559</v>
      </c>
      <c r="I64" s="120"/>
      <c r="J64" s="120"/>
      <c r="K64" s="120"/>
      <c r="L64" s="120"/>
      <c r="M64" s="120"/>
      <c r="N64" s="120"/>
      <c r="O64" s="120"/>
      <c r="P64" s="120"/>
      <c r="Q64" s="120"/>
      <c r="R64" s="120"/>
      <c r="S64" s="120"/>
      <c r="T64" s="120"/>
      <c r="U64" s="120"/>
      <c r="V64" s="120"/>
      <c r="W64" s="120"/>
      <c r="X64" s="120"/>
      <c r="Y64" s="119"/>
      <c r="Z64" s="120"/>
      <c r="AA64" s="120"/>
      <c r="AB64" s="120"/>
      <c r="AC64" s="120"/>
      <c r="AD64" s="120"/>
      <c r="AE64" s="120"/>
      <c r="AF64" s="120"/>
      <c r="AG64" s="120"/>
      <c r="AH64" s="120"/>
      <c r="AI64" s="120"/>
      <c r="AJ64" s="120"/>
      <c r="AK64" s="107"/>
      <c r="AL64" s="107"/>
      <c r="AM64" s="120"/>
      <c r="AN64" s="502"/>
      <c r="AO64" s="82"/>
      <c r="AP64" s="125"/>
    </row>
    <row r="65" spans="2:43" ht="25" customHeight="1" x14ac:dyDescent="0.55000000000000004">
      <c r="B65" s="508"/>
      <c r="C65" s="107"/>
      <c r="D65" s="107"/>
      <c r="E65" s="107"/>
      <c r="F65" s="107"/>
      <c r="G65" s="189"/>
      <c r="H65" s="82"/>
      <c r="I65" s="82" t="s">
        <v>560</v>
      </c>
      <c r="J65" s="82"/>
      <c r="K65" s="82"/>
      <c r="L65" s="82"/>
      <c r="M65" s="82"/>
      <c r="N65" s="82"/>
      <c r="O65" s="82"/>
      <c r="P65" s="82" t="s">
        <v>561</v>
      </c>
      <c r="Q65" s="82"/>
      <c r="R65" s="82"/>
      <c r="S65" s="82"/>
      <c r="T65" s="82"/>
      <c r="V65" s="82" t="s">
        <v>562</v>
      </c>
      <c r="W65" s="82"/>
      <c r="X65" s="82"/>
      <c r="Y65" s="82"/>
      <c r="Z65" s="82"/>
      <c r="AA65" s="82"/>
      <c r="AB65" s="82"/>
      <c r="AD65" s="82"/>
      <c r="AE65" s="82"/>
      <c r="AH65" s="82"/>
      <c r="AI65" s="82"/>
      <c r="AJ65" s="82"/>
      <c r="AK65" s="424"/>
      <c r="AL65" s="116"/>
      <c r="AN65" s="494"/>
    </row>
    <row r="66" spans="2:43" ht="25" customHeight="1" x14ac:dyDescent="0.55000000000000004">
      <c r="B66" s="508"/>
      <c r="C66" s="107"/>
      <c r="D66" s="107"/>
      <c r="E66" s="107"/>
      <c r="F66" s="107"/>
      <c r="G66" s="189"/>
      <c r="H66" s="82"/>
      <c r="I66" s="82" t="s">
        <v>563</v>
      </c>
      <c r="J66" s="82"/>
      <c r="K66" s="82"/>
      <c r="L66" s="82"/>
      <c r="M66" s="82"/>
      <c r="N66" s="82"/>
      <c r="O66" s="82"/>
      <c r="P66" s="82" t="s">
        <v>564</v>
      </c>
      <c r="Q66" s="82"/>
      <c r="R66" s="82"/>
      <c r="S66" s="82"/>
      <c r="T66" s="82"/>
      <c r="V66" s="82" t="s">
        <v>565</v>
      </c>
      <c r="W66" s="82"/>
      <c r="X66" s="82"/>
      <c r="Y66" s="82"/>
      <c r="Z66" s="82"/>
      <c r="AA66" s="82"/>
      <c r="AB66" s="82"/>
      <c r="AC66" s="82"/>
      <c r="AD66" s="82"/>
      <c r="AE66" s="82"/>
      <c r="AF66" s="82"/>
      <c r="AH66" s="82"/>
      <c r="AI66" s="82"/>
      <c r="AJ66" s="82"/>
      <c r="AK66" s="82"/>
      <c r="AN66" s="494"/>
    </row>
    <row r="67" spans="2:43" ht="25" customHeight="1" x14ac:dyDescent="0.55000000000000004">
      <c r="B67" s="508"/>
      <c r="C67" s="107"/>
      <c r="D67" s="107"/>
      <c r="E67" s="107"/>
      <c r="F67" s="107"/>
      <c r="G67" s="189"/>
      <c r="H67" s="82"/>
      <c r="I67" s="82" t="s">
        <v>566</v>
      </c>
      <c r="J67" s="82"/>
      <c r="K67" s="82"/>
      <c r="L67" s="82"/>
      <c r="M67" s="82"/>
      <c r="N67" s="82"/>
      <c r="O67" s="82"/>
      <c r="P67" s="82" t="s">
        <v>567</v>
      </c>
      <c r="Q67" s="82"/>
      <c r="R67" s="82"/>
      <c r="S67" s="82"/>
      <c r="T67" s="82"/>
      <c r="V67" s="82" t="s">
        <v>568</v>
      </c>
      <c r="W67" s="82"/>
      <c r="X67" s="82"/>
      <c r="Y67" s="82"/>
      <c r="Z67" s="82"/>
      <c r="AA67" s="82"/>
      <c r="AC67" s="122" t="s">
        <v>141</v>
      </c>
      <c r="AD67" s="653"/>
      <c r="AE67" s="653"/>
      <c r="AF67" s="653"/>
      <c r="AG67" s="653"/>
      <c r="AH67" s="653"/>
      <c r="AI67" s="653"/>
      <c r="AJ67" s="653"/>
      <c r="AK67" s="653"/>
      <c r="AL67" s="653"/>
      <c r="AM67" s="653"/>
      <c r="AN67" s="514" t="s">
        <v>142</v>
      </c>
      <c r="AO67" s="88"/>
    </row>
    <row r="68" spans="2:43" ht="25" customHeight="1" x14ac:dyDescent="0.55000000000000004">
      <c r="B68" s="508"/>
      <c r="C68" s="107"/>
      <c r="D68" s="107"/>
      <c r="E68" s="107"/>
      <c r="F68" s="107"/>
      <c r="G68" s="189"/>
      <c r="H68" s="169" t="s">
        <v>569</v>
      </c>
      <c r="I68" s="148"/>
      <c r="J68" s="148"/>
      <c r="K68" s="148"/>
      <c r="L68" s="148"/>
      <c r="M68" s="148"/>
      <c r="N68" s="148"/>
      <c r="O68" s="148"/>
      <c r="P68" s="148"/>
      <c r="Q68" s="148"/>
      <c r="R68" s="148"/>
      <c r="S68" s="148"/>
      <c r="T68" s="148"/>
      <c r="U68" s="179"/>
      <c r="V68" s="148"/>
      <c r="W68" s="148"/>
      <c r="X68" s="148"/>
      <c r="Y68" s="148"/>
      <c r="Z68" s="148"/>
      <c r="AA68" s="148"/>
      <c r="AB68" s="148"/>
      <c r="AC68" s="148"/>
      <c r="AD68" s="148"/>
      <c r="AE68" s="148"/>
      <c r="AF68" s="148"/>
      <c r="AG68" s="148"/>
      <c r="AH68" s="148"/>
      <c r="AI68" s="148"/>
      <c r="AJ68" s="148"/>
      <c r="AK68" s="179"/>
      <c r="AL68" s="179"/>
      <c r="AM68" s="179"/>
      <c r="AN68" s="504"/>
      <c r="AP68" s="88"/>
    </row>
    <row r="69" spans="2:43" ht="25" customHeight="1" x14ac:dyDescent="0.55000000000000004">
      <c r="B69" s="508"/>
      <c r="C69" s="107"/>
      <c r="D69" s="107"/>
      <c r="E69" s="107"/>
      <c r="F69" s="107"/>
      <c r="G69" s="189"/>
      <c r="H69" s="82"/>
      <c r="I69" s="82" t="s">
        <v>570</v>
      </c>
      <c r="J69" s="82"/>
      <c r="K69" s="82"/>
      <c r="L69" s="82"/>
      <c r="M69" s="82"/>
      <c r="N69" s="82"/>
      <c r="Q69" s="82"/>
      <c r="R69" s="82"/>
      <c r="S69" s="82" t="s">
        <v>571</v>
      </c>
      <c r="V69" s="82"/>
      <c r="W69" s="82"/>
      <c r="X69" s="82"/>
      <c r="Y69" s="82"/>
      <c r="AB69" s="82"/>
      <c r="AD69" s="82"/>
      <c r="AE69" s="82"/>
      <c r="AF69" s="82"/>
      <c r="AG69" s="82"/>
      <c r="AJ69" s="82"/>
      <c r="AN69" s="494"/>
    </row>
    <row r="70" spans="2:43" ht="25" customHeight="1" x14ac:dyDescent="0.55000000000000004">
      <c r="B70" s="508"/>
      <c r="C70" s="107"/>
      <c r="D70" s="107"/>
      <c r="E70" s="107"/>
      <c r="F70" s="107"/>
      <c r="G70" s="189"/>
      <c r="H70" s="82"/>
      <c r="I70" s="82" t="s">
        <v>572</v>
      </c>
      <c r="J70" s="82"/>
      <c r="K70" s="82"/>
      <c r="L70" s="82"/>
      <c r="M70" s="82"/>
      <c r="N70" s="82"/>
      <c r="O70" s="82"/>
      <c r="P70" s="82"/>
      <c r="Q70" s="82"/>
      <c r="R70" s="82"/>
      <c r="S70" s="82" t="s">
        <v>28</v>
      </c>
      <c r="T70" s="82"/>
      <c r="V70" s="82"/>
      <c r="W70" s="82"/>
      <c r="X70" s="82"/>
      <c r="Y70" s="82"/>
      <c r="Z70" s="82"/>
      <c r="AA70" s="82"/>
      <c r="AB70" s="82"/>
      <c r="AD70" s="82"/>
      <c r="AE70" s="82"/>
      <c r="AF70" s="82"/>
      <c r="AG70" s="82"/>
      <c r="AH70" s="82"/>
      <c r="AI70" s="82"/>
      <c r="AJ70" s="82"/>
      <c r="AN70" s="494"/>
    </row>
    <row r="71" spans="2:43" ht="25" customHeight="1" x14ac:dyDescent="0.55000000000000004">
      <c r="B71" s="508"/>
      <c r="C71" s="107"/>
      <c r="D71" s="107"/>
      <c r="E71" s="107"/>
      <c r="F71" s="107"/>
      <c r="G71" s="189"/>
      <c r="H71" s="169" t="s">
        <v>573</v>
      </c>
      <c r="I71" s="148"/>
      <c r="J71" s="148"/>
      <c r="K71" s="148"/>
      <c r="L71" s="148"/>
      <c r="M71" s="148"/>
      <c r="N71" s="148"/>
      <c r="O71" s="148"/>
      <c r="P71" s="148"/>
      <c r="Q71" s="148"/>
      <c r="R71" s="148"/>
      <c r="S71" s="148"/>
      <c r="T71" s="148"/>
      <c r="U71" s="148"/>
      <c r="V71" s="148"/>
      <c r="W71" s="148"/>
      <c r="X71" s="148"/>
      <c r="Y71" s="148"/>
      <c r="Z71" s="148"/>
      <c r="AA71" s="148"/>
      <c r="AB71" s="148"/>
      <c r="AC71" s="148"/>
      <c r="AD71" s="148"/>
      <c r="AE71" s="377"/>
      <c r="AF71" s="148"/>
      <c r="AG71" s="148"/>
      <c r="AH71" s="148"/>
      <c r="AI71" s="148"/>
      <c r="AJ71" s="148"/>
      <c r="AK71" s="148"/>
      <c r="AL71" s="148"/>
      <c r="AM71" s="148"/>
      <c r="AN71" s="409"/>
      <c r="AO71" s="82"/>
    </row>
    <row r="72" spans="2:43" ht="25" customHeight="1" x14ac:dyDescent="0.55000000000000004">
      <c r="B72" s="508"/>
      <c r="C72" s="107"/>
      <c r="D72" s="107"/>
      <c r="E72" s="107"/>
      <c r="F72" s="107"/>
      <c r="G72" s="189"/>
      <c r="H72" s="664"/>
      <c r="I72" s="572"/>
      <c r="J72" s="572"/>
      <c r="K72" s="150" t="s">
        <v>8</v>
      </c>
      <c r="L72" s="573"/>
      <c r="M72" s="573"/>
      <c r="N72" s="151" t="s">
        <v>9</v>
      </c>
      <c r="O72" s="573"/>
      <c r="P72" s="573"/>
      <c r="Q72" s="122" t="s">
        <v>10</v>
      </c>
      <c r="R72" s="122"/>
      <c r="S72" s="122"/>
      <c r="T72" s="122"/>
      <c r="U72" s="122"/>
      <c r="V72" s="122" t="s">
        <v>28</v>
      </c>
      <c r="W72" s="122"/>
      <c r="X72" s="122"/>
      <c r="Y72" s="122"/>
      <c r="Z72" s="150"/>
      <c r="AA72" s="122"/>
      <c r="AB72" s="122" t="s">
        <v>511</v>
      </c>
      <c r="AC72" s="82"/>
      <c r="AN72" s="494"/>
    </row>
    <row r="73" spans="2:43" ht="25" customHeight="1" x14ac:dyDescent="0.55000000000000004">
      <c r="B73" s="508"/>
      <c r="C73" s="107"/>
      <c r="D73" s="107"/>
      <c r="E73" s="107"/>
      <c r="F73" s="107"/>
      <c r="G73" s="189"/>
      <c r="H73" s="169" t="s">
        <v>574</v>
      </c>
      <c r="I73" s="148"/>
      <c r="J73" s="148"/>
      <c r="K73" s="148"/>
      <c r="L73" s="148"/>
      <c r="M73" s="148"/>
      <c r="N73" s="148"/>
      <c r="O73" s="148"/>
      <c r="P73" s="148"/>
      <c r="Q73" s="148"/>
      <c r="R73" s="148"/>
      <c r="S73" s="148"/>
      <c r="T73" s="148"/>
      <c r="U73" s="148"/>
      <c r="V73" s="148"/>
      <c r="W73" s="148"/>
      <c r="X73" s="148"/>
      <c r="Y73" s="179"/>
      <c r="Z73" s="148"/>
      <c r="AA73" s="148"/>
      <c r="AB73" s="148"/>
      <c r="AC73" s="148"/>
      <c r="AD73" s="148"/>
      <c r="AE73" s="148"/>
      <c r="AF73" s="148"/>
      <c r="AG73" s="148"/>
      <c r="AH73" s="148"/>
      <c r="AI73" s="148"/>
      <c r="AJ73" s="148"/>
      <c r="AK73" s="148"/>
      <c r="AL73" s="148"/>
      <c r="AM73" s="148"/>
      <c r="AN73" s="409"/>
      <c r="AO73" s="82"/>
      <c r="AP73" s="82"/>
    </row>
    <row r="74" spans="2:43" ht="25" customHeight="1" x14ac:dyDescent="0.55000000000000004">
      <c r="B74" s="508"/>
      <c r="C74" s="107"/>
      <c r="D74" s="107"/>
      <c r="E74" s="107"/>
      <c r="F74" s="107"/>
      <c r="G74" s="107"/>
      <c r="H74" s="187"/>
      <c r="I74" s="92" t="s">
        <v>513</v>
      </c>
      <c r="J74" s="92"/>
      <c r="K74" s="92"/>
      <c r="L74" s="92"/>
      <c r="M74" s="92"/>
      <c r="N74" s="92"/>
      <c r="O74" s="92"/>
      <c r="P74" s="92"/>
      <c r="Q74" s="92"/>
      <c r="R74" s="92"/>
      <c r="S74" s="92"/>
      <c r="T74" s="92"/>
      <c r="U74" s="116"/>
      <c r="V74" s="116"/>
      <c r="W74" s="116"/>
      <c r="X74" s="92" t="s">
        <v>337</v>
      </c>
      <c r="Y74" s="547"/>
      <c r="Z74" s="547"/>
      <c r="AA74" s="547"/>
      <c r="AB74" s="92" t="s">
        <v>8</v>
      </c>
      <c r="AC74" s="555"/>
      <c r="AD74" s="555"/>
      <c r="AE74" s="200" t="s">
        <v>9</v>
      </c>
      <c r="AF74" s="555"/>
      <c r="AG74" s="555"/>
      <c r="AH74" s="92" t="s">
        <v>10</v>
      </c>
      <c r="AI74" s="116"/>
      <c r="AJ74" s="92"/>
      <c r="AK74" s="478"/>
      <c r="AL74" s="478"/>
      <c r="AM74" s="82"/>
      <c r="AN74" s="410"/>
      <c r="AO74" s="82"/>
      <c r="AP74" s="82"/>
    </row>
    <row r="75" spans="2:43" ht="25" customHeight="1" x14ac:dyDescent="0.55000000000000004">
      <c r="B75" s="512"/>
      <c r="C75" s="418"/>
      <c r="D75" s="418"/>
      <c r="E75" s="418"/>
      <c r="F75" s="418"/>
      <c r="G75" s="418"/>
      <c r="H75" s="488"/>
      <c r="I75" s="486" t="s">
        <v>60</v>
      </c>
      <c r="J75" s="486"/>
      <c r="K75" s="486"/>
      <c r="L75" s="486"/>
      <c r="M75" s="486"/>
      <c r="N75" s="486"/>
      <c r="O75" s="486"/>
      <c r="P75" s="486"/>
      <c r="Q75" s="486"/>
      <c r="R75" s="486"/>
      <c r="S75" s="486"/>
      <c r="T75" s="486"/>
      <c r="U75" s="486"/>
      <c r="V75" s="486"/>
      <c r="W75" s="486"/>
      <c r="X75" s="486"/>
      <c r="Y75" s="486"/>
      <c r="Z75" s="487"/>
      <c r="AA75" s="487"/>
      <c r="AB75" s="487"/>
      <c r="AC75" s="487"/>
      <c r="AD75" s="487"/>
      <c r="AE75" s="486"/>
      <c r="AF75" s="486"/>
      <c r="AG75" s="486"/>
      <c r="AH75" s="486"/>
      <c r="AI75" s="486"/>
      <c r="AJ75" s="486"/>
      <c r="AK75" s="486"/>
      <c r="AL75" s="486"/>
      <c r="AM75" s="416"/>
      <c r="AN75" s="503"/>
      <c r="AO75" s="82"/>
      <c r="AP75" s="82"/>
    </row>
    <row r="76" spans="2:43" s="338" customFormat="1" ht="25" customHeight="1" x14ac:dyDescent="0.55000000000000004">
      <c r="B76" s="510"/>
      <c r="C76" s="385" t="s">
        <v>575</v>
      </c>
      <c r="D76" s="385"/>
      <c r="E76" s="385"/>
      <c r="F76" s="385"/>
      <c r="G76" s="390"/>
      <c r="H76" s="391" t="s">
        <v>576</v>
      </c>
      <c r="I76" s="379"/>
      <c r="J76" s="379"/>
      <c r="K76" s="379"/>
      <c r="L76" s="379"/>
      <c r="M76" s="379"/>
      <c r="N76" s="379"/>
      <c r="O76" s="379"/>
      <c r="P76" s="379"/>
      <c r="Q76" s="379"/>
      <c r="R76" s="379"/>
      <c r="S76" s="379"/>
      <c r="T76" s="379"/>
      <c r="U76" s="379"/>
      <c r="V76" s="379"/>
      <c r="W76" s="379"/>
      <c r="X76" s="379"/>
      <c r="Y76" s="379"/>
      <c r="Z76" s="379"/>
      <c r="AA76" s="379"/>
      <c r="AB76" s="379"/>
      <c r="AC76" s="379"/>
      <c r="AD76" s="379"/>
      <c r="AE76" s="379"/>
      <c r="AF76" s="379"/>
      <c r="AG76" s="379"/>
      <c r="AH76" s="379"/>
      <c r="AI76" s="379"/>
      <c r="AJ76" s="379"/>
      <c r="AK76" s="379"/>
      <c r="AL76" s="379"/>
      <c r="AM76" s="379"/>
      <c r="AN76" s="505"/>
      <c r="AO76" s="364"/>
    </row>
    <row r="77" spans="2:43" s="338" customFormat="1" ht="25" customHeight="1" x14ac:dyDescent="0.55000000000000004">
      <c r="B77" s="510"/>
      <c r="C77" s="385"/>
      <c r="D77" s="385"/>
      <c r="E77" s="385"/>
      <c r="F77" s="385"/>
      <c r="G77" s="390"/>
      <c r="H77" s="187"/>
      <c r="I77" s="92" t="s">
        <v>513</v>
      </c>
      <c r="J77" s="92"/>
      <c r="K77" s="92"/>
      <c r="L77" s="92"/>
      <c r="M77" s="92"/>
      <c r="N77" s="92"/>
      <c r="O77" s="92"/>
      <c r="P77" s="92"/>
      <c r="Q77" s="92"/>
      <c r="R77" s="92"/>
      <c r="S77" s="92"/>
      <c r="T77" s="92"/>
      <c r="U77" s="116"/>
      <c r="V77" s="116"/>
      <c r="W77" s="116"/>
      <c r="X77" s="92" t="s">
        <v>337</v>
      </c>
      <c r="Y77" s="547"/>
      <c r="Z77" s="547"/>
      <c r="AA77" s="547"/>
      <c r="AB77" s="92" t="s">
        <v>8</v>
      </c>
      <c r="AC77" s="555"/>
      <c r="AD77" s="555"/>
      <c r="AE77" s="200" t="s">
        <v>9</v>
      </c>
      <c r="AF77" s="555"/>
      <c r="AG77" s="555"/>
      <c r="AH77" s="92" t="s">
        <v>10</v>
      </c>
      <c r="AI77" s="116"/>
      <c r="AJ77" s="92"/>
      <c r="AK77" s="478"/>
      <c r="AL77" s="478"/>
      <c r="AM77" s="82"/>
      <c r="AN77" s="410"/>
      <c r="AO77" s="364"/>
    </row>
    <row r="78" spans="2:43" s="338" customFormat="1" ht="25" customHeight="1" thickBot="1" x14ac:dyDescent="0.6">
      <c r="B78" s="513"/>
      <c r="C78" s="413"/>
      <c r="D78" s="413"/>
      <c r="E78" s="413"/>
      <c r="F78" s="413"/>
      <c r="G78" s="414"/>
      <c r="H78" s="506"/>
      <c r="I78" s="411" t="s">
        <v>60</v>
      </c>
      <c r="J78" s="411"/>
      <c r="K78" s="411"/>
      <c r="L78" s="411"/>
      <c r="M78" s="411"/>
      <c r="N78" s="411"/>
      <c r="O78" s="411"/>
      <c r="P78" s="411"/>
      <c r="Q78" s="411"/>
      <c r="R78" s="411"/>
      <c r="S78" s="411"/>
      <c r="T78" s="411"/>
      <c r="U78" s="411"/>
      <c r="V78" s="411"/>
      <c r="W78" s="411"/>
      <c r="X78" s="411"/>
      <c r="Y78" s="411"/>
      <c r="Z78" s="412"/>
      <c r="AA78" s="412"/>
      <c r="AB78" s="412"/>
      <c r="AC78" s="412"/>
      <c r="AD78" s="412"/>
      <c r="AE78" s="411"/>
      <c r="AF78" s="411"/>
      <c r="AG78" s="411"/>
      <c r="AH78" s="411"/>
      <c r="AI78" s="411"/>
      <c r="AJ78" s="411"/>
      <c r="AK78" s="411"/>
      <c r="AL78" s="411"/>
      <c r="AM78" s="399"/>
      <c r="AN78" s="446"/>
      <c r="AO78" s="364"/>
      <c r="AP78" s="364"/>
      <c r="AQ78" s="364"/>
    </row>
    <row r="79" spans="2:43" s="338" customFormat="1" ht="25" customHeight="1" x14ac:dyDescent="0.55000000000000004">
      <c r="B79" s="364"/>
      <c r="C79" s="364"/>
      <c r="D79" s="364"/>
      <c r="E79" s="364"/>
      <c r="F79" s="364"/>
      <c r="G79" s="364"/>
      <c r="H79" s="364"/>
      <c r="I79" s="364"/>
      <c r="J79" s="364"/>
      <c r="K79" s="364"/>
      <c r="L79" s="364"/>
      <c r="M79" s="364"/>
      <c r="N79" s="364"/>
      <c r="O79" s="364"/>
      <c r="P79" s="364"/>
      <c r="Q79" s="364"/>
      <c r="R79" s="364"/>
      <c r="S79" s="364"/>
      <c r="T79" s="364"/>
      <c r="U79" s="364"/>
      <c r="V79" s="364"/>
      <c r="W79" s="364"/>
      <c r="X79" s="364"/>
      <c r="Y79" s="364"/>
      <c r="Z79" s="364"/>
      <c r="AA79" s="398"/>
      <c r="AB79" s="398"/>
      <c r="AC79" s="398"/>
      <c r="AD79" s="398"/>
      <c r="AE79" s="398"/>
      <c r="AF79" s="364"/>
      <c r="AG79" s="364"/>
      <c r="AH79" s="364"/>
      <c r="AI79" s="364"/>
      <c r="AJ79" s="364"/>
      <c r="AK79" s="364"/>
      <c r="AL79" s="364"/>
      <c r="AM79" s="364"/>
      <c r="AN79" s="364"/>
      <c r="AO79" s="364"/>
      <c r="AP79" s="364"/>
      <c r="AQ79" s="364"/>
    </row>
    <row r="80" spans="2:43" ht="25" customHeight="1" x14ac:dyDescent="0.55000000000000004">
      <c r="B80" s="83" t="s">
        <v>421</v>
      </c>
      <c r="C80" s="82"/>
      <c r="D80" s="82"/>
      <c r="E80" s="82"/>
      <c r="F80" s="82"/>
      <c r="G80" s="82"/>
      <c r="H80" s="82"/>
      <c r="I80" s="82"/>
      <c r="J80" s="82"/>
      <c r="K80" s="82"/>
      <c r="L80" s="82"/>
      <c r="M80" s="82"/>
      <c r="N80" s="82"/>
      <c r="O80" s="82"/>
      <c r="P80" s="82"/>
      <c r="Q80" s="82"/>
      <c r="R80" s="82"/>
      <c r="S80" s="82"/>
      <c r="T80" s="82"/>
      <c r="U80" s="82"/>
      <c r="V80" s="82"/>
      <c r="W80" s="82"/>
      <c r="X80" s="82"/>
      <c r="Y80" s="82"/>
      <c r="Z80" s="82"/>
      <c r="AA80" s="90"/>
      <c r="AB80" s="90"/>
      <c r="AC80" s="90"/>
      <c r="AD80" s="90"/>
      <c r="AE80" s="90"/>
      <c r="AF80" s="82"/>
      <c r="AG80" s="82"/>
      <c r="AH80" s="82"/>
      <c r="AI80" s="82"/>
      <c r="AJ80" s="82"/>
      <c r="AK80" s="82"/>
      <c r="AL80" s="82"/>
      <c r="AM80" s="82"/>
      <c r="AN80" s="82"/>
      <c r="AO80" s="82"/>
      <c r="AP80" s="82"/>
    </row>
    <row r="81" spans="2:43" ht="25" customHeight="1" x14ac:dyDescent="0.55000000000000004">
      <c r="B81" s="83"/>
      <c r="C81" s="83" t="s">
        <v>532</v>
      </c>
      <c r="D81" s="82"/>
      <c r="E81" s="82"/>
      <c r="F81" s="82"/>
      <c r="G81" s="82"/>
      <c r="H81" s="82"/>
      <c r="I81" s="82"/>
      <c r="J81" s="82"/>
      <c r="K81" s="82"/>
      <c r="L81" s="82"/>
      <c r="M81" s="82"/>
      <c r="N81" s="82"/>
      <c r="O81" s="82"/>
      <c r="P81" s="82"/>
      <c r="Q81" s="82"/>
      <c r="R81" s="82"/>
      <c r="S81" s="82"/>
      <c r="T81" s="82"/>
      <c r="U81" s="82"/>
      <c r="V81" s="82"/>
      <c r="W81" s="82"/>
      <c r="X81" s="82"/>
      <c r="Y81" s="82"/>
      <c r="Z81" s="82"/>
      <c r="AA81" s="90"/>
      <c r="AB81" s="90"/>
      <c r="AC81" s="90"/>
      <c r="AD81" s="90"/>
      <c r="AE81" s="90"/>
      <c r="AF81" s="82"/>
      <c r="AG81" s="82"/>
      <c r="AH81" s="82"/>
      <c r="AI81" s="82"/>
      <c r="AJ81" s="82"/>
      <c r="AK81" s="82"/>
      <c r="AL81" s="82"/>
      <c r="AM81" s="82"/>
      <c r="AN81" s="82"/>
      <c r="AO81" s="82"/>
      <c r="AP81" s="82"/>
    </row>
    <row r="82" spans="2:43" ht="25" customHeight="1" thickBot="1" x14ac:dyDescent="0.6">
      <c r="B82" s="225" t="s">
        <v>533</v>
      </c>
      <c r="C82" s="97"/>
      <c r="D82" s="97"/>
      <c r="E82" s="97"/>
      <c r="F82" s="97"/>
      <c r="G82" s="97"/>
      <c r="H82" s="97"/>
      <c r="I82" s="97"/>
      <c r="J82" s="97"/>
      <c r="K82" s="97"/>
      <c r="L82" s="97"/>
      <c r="M82" s="97"/>
      <c r="N82" s="97"/>
      <c r="O82" s="97"/>
      <c r="P82" s="97"/>
      <c r="Q82" s="97"/>
      <c r="R82" s="97"/>
      <c r="S82" s="97"/>
      <c r="T82" s="97"/>
      <c r="U82" s="97"/>
      <c r="V82" s="97"/>
      <c r="W82" s="97"/>
      <c r="X82" s="97"/>
      <c r="Y82" s="97"/>
      <c r="Z82" s="97"/>
      <c r="AA82" s="197"/>
      <c r="AB82" s="197"/>
      <c r="AC82" s="197"/>
      <c r="AD82" s="197"/>
      <c r="AE82" s="197"/>
      <c r="AF82" s="97"/>
      <c r="AG82" s="97"/>
      <c r="AH82" s="97"/>
      <c r="AI82" s="97"/>
      <c r="AJ82" s="97"/>
      <c r="AK82" s="97"/>
      <c r="AL82" s="97"/>
      <c r="AM82" s="97"/>
      <c r="AN82" s="126" t="s">
        <v>491</v>
      </c>
      <c r="AO82" s="82"/>
      <c r="AP82" s="82"/>
    </row>
    <row r="83" spans="2:43" ht="25" customHeight="1" x14ac:dyDescent="0.55000000000000004">
      <c r="B83" s="105"/>
      <c r="C83" s="107" t="s">
        <v>577</v>
      </c>
      <c r="D83" s="107"/>
      <c r="E83" s="107"/>
      <c r="F83" s="107"/>
      <c r="G83" s="189"/>
      <c r="H83" s="172" t="s">
        <v>578</v>
      </c>
      <c r="I83" s="120"/>
      <c r="J83" s="120"/>
      <c r="K83" s="120"/>
      <c r="L83" s="120"/>
      <c r="M83" s="120"/>
      <c r="N83" s="120"/>
      <c r="O83" s="120"/>
      <c r="P83" s="120"/>
      <c r="Q83" s="120"/>
      <c r="R83" s="120"/>
      <c r="S83" s="120"/>
      <c r="T83" s="120"/>
      <c r="U83" s="120"/>
      <c r="V83" s="120"/>
      <c r="W83" s="120"/>
      <c r="X83" s="120"/>
      <c r="Y83" s="119"/>
      <c r="Z83" s="120"/>
      <c r="AA83" s="120"/>
      <c r="AB83" s="120"/>
      <c r="AC83" s="120"/>
      <c r="AD83" s="120"/>
      <c r="AE83" s="120"/>
      <c r="AF83" s="120"/>
      <c r="AG83" s="120"/>
      <c r="AH83" s="120"/>
      <c r="AI83" s="120"/>
      <c r="AJ83" s="120"/>
      <c r="AK83" s="120"/>
      <c r="AL83" s="120"/>
      <c r="AM83" s="120"/>
      <c r="AN83" s="388"/>
      <c r="AO83" s="82"/>
      <c r="AP83" s="82"/>
    </row>
    <row r="84" spans="2:43" ht="25" customHeight="1" x14ac:dyDescent="0.55000000000000004">
      <c r="B84" s="105"/>
      <c r="C84" s="107"/>
      <c r="D84" s="107"/>
      <c r="E84" s="107"/>
      <c r="F84" s="107"/>
      <c r="G84" s="189"/>
      <c r="H84" s="82"/>
      <c r="I84" s="82" t="s">
        <v>579</v>
      </c>
      <c r="J84" s="82"/>
      <c r="K84" s="82"/>
      <c r="L84" s="82"/>
      <c r="M84" s="82"/>
      <c r="N84" s="82"/>
      <c r="O84" s="82"/>
      <c r="P84" s="82" t="s">
        <v>580</v>
      </c>
      <c r="Q84" s="82"/>
      <c r="R84" s="82"/>
      <c r="S84" s="82"/>
      <c r="T84" s="82"/>
      <c r="U84" s="82"/>
      <c r="V84" s="82" t="s">
        <v>581</v>
      </c>
      <c r="W84" s="82"/>
      <c r="X84" s="82"/>
      <c r="Y84" s="82"/>
      <c r="AA84" s="82"/>
      <c r="AB84" s="82"/>
      <c r="AC84" s="82"/>
      <c r="AD84" s="82"/>
      <c r="AE84" s="82"/>
      <c r="AF84" s="82"/>
      <c r="AG84" s="82"/>
      <c r="AH84" s="82"/>
      <c r="AI84" s="82"/>
      <c r="AJ84" s="82"/>
      <c r="AK84" s="82"/>
      <c r="AL84" s="82"/>
      <c r="AM84" s="82"/>
      <c r="AN84" s="111"/>
      <c r="AO84" s="82"/>
      <c r="AP84" s="82"/>
      <c r="AQ84" s="82"/>
    </row>
    <row r="85" spans="2:43" ht="25" customHeight="1" x14ac:dyDescent="0.55000000000000004">
      <c r="B85" s="105"/>
      <c r="C85" s="107"/>
      <c r="D85" s="107"/>
      <c r="E85" s="107"/>
      <c r="F85" s="107"/>
      <c r="G85" s="189"/>
      <c r="H85" s="169" t="s">
        <v>582</v>
      </c>
      <c r="I85" s="148"/>
      <c r="J85" s="148"/>
      <c r="K85" s="148"/>
      <c r="L85" s="148"/>
      <c r="M85" s="148"/>
      <c r="N85" s="148"/>
      <c r="O85" s="148"/>
      <c r="P85" s="148"/>
      <c r="Q85" s="148"/>
      <c r="R85" s="148"/>
      <c r="S85" s="148"/>
      <c r="T85" s="148"/>
      <c r="U85" s="148"/>
      <c r="V85" s="148"/>
      <c r="W85" s="148"/>
      <c r="X85" s="148"/>
      <c r="Y85" s="148"/>
      <c r="Z85" s="148"/>
      <c r="AA85" s="148"/>
      <c r="AB85" s="148"/>
      <c r="AC85" s="148"/>
      <c r="AD85" s="148"/>
      <c r="AE85" s="377"/>
      <c r="AF85" s="148"/>
      <c r="AG85" s="148"/>
      <c r="AH85" s="148"/>
      <c r="AI85" s="148"/>
      <c r="AJ85" s="148"/>
      <c r="AK85" s="148"/>
      <c r="AL85" s="148"/>
      <c r="AM85" s="148"/>
      <c r="AN85" s="153"/>
      <c r="AO85" s="82"/>
    </row>
    <row r="86" spans="2:43" ht="25" customHeight="1" x14ac:dyDescent="0.55000000000000004">
      <c r="B86" s="105"/>
      <c r="C86" s="107"/>
      <c r="D86" s="107"/>
      <c r="E86" s="107"/>
      <c r="F86" s="107"/>
      <c r="G86" s="189"/>
      <c r="H86" s="664"/>
      <c r="I86" s="572"/>
      <c r="J86" s="572"/>
      <c r="K86" s="150" t="s">
        <v>8</v>
      </c>
      <c r="L86" s="573"/>
      <c r="M86" s="573"/>
      <c r="N86" s="151" t="s">
        <v>9</v>
      </c>
      <c r="O86" s="573"/>
      <c r="P86" s="573"/>
      <c r="Q86" s="122" t="s">
        <v>10</v>
      </c>
      <c r="R86" s="122"/>
      <c r="S86" s="122"/>
      <c r="T86" s="122"/>
      <c r="U86" s="122"/>
      <c r="V86" s="122" t="s">
        <v>28</v>
      </c>
      <c r="W86" s="122"/>
      <c r="X86" s="122"/>
      <c r="Y86" s="122"/>
      <c r="Z86" s="150"/>
      <c r="AA86" s="122"/>
      <c r="AB86" s="122" t="s">
        <v>511</v>
      </c>
      <c r="AC86" s="82"/>
      <c r="AN86" s="240"/>
    </row>
    <row r="87" spans="2:43" s="338" customFormat="1" ht="25" customHeight="1" x14ac:dyDescent="0.55000000000000004">
      <c r="B87" s="384"/>
      <c r="C87" s="385"/>
      <c r="D87" s="385"/>
      <c r="E87" s="385"/>
      <c r="F87" s="385"/>
      <c r="G87" s="390"/>
      <c r="H87" s="380" t="s">
        <v>583</v>
      </c>
      <c r="I87" s="382"/>
      <c r="J87" s="382"/>
      <c r="K87" s="382"/>
      <c r="L87" s="382"/>
      <c r="M87" s="382"/>
      <c r="N87" s="382"/>
      <c r="O87" s="382"/>
      <c r="P87" s="382"/>
      <c r="Q87" s="382"/>
      <c r="R87" s="382"/>
      <c r="S87" s="382"/>
      <c r="T87" s="382"/>
      <c r="U87" s="382"/>
      <c r="V87" s="382"/>
      <c r="W87" s="382"/>
      <c r="X87" s="382"/>
      <c r="Y87" s="392"/>
      <c r="Z87" s="382"/>
      <c r="AA87" s="382"/>
      <c r="AB87" s="382"/>
      <c r="AC87" s="382"/>
      <c r="AD87" s="382"/>
      <c r="AE87" s="382"/>
      <c r="AF87" s="382"/>
      <c r="AG87" s="382"/>
      <c r="AH87" s="382"/>
      <c r="AI87" s="382"/>
      <c r="AJ87" s="382"/>
      <c r="AK87" s="382"/>
      <c r="AL87" s="382"/>
      <c r="AM87" s="382"/>
      <c r="AN87" s="383"/>
      <c r="AO87" s="364"/>
    </row>
    <row r="88" spans="2:43" s="338" customFormat="1" ht="25" customHeight="1" x14ac:dyDescent="0.55000000000000004">
      <c r="B88" s="384"/>
      <c r="C88" s="385"/>
      <c r="D88" s="385"/>
      <c r="E88" s="385"/>
      <c r="F88" s="385"/>
      <c r="G88" s="390"/>
      <c r="H88" s="187"/>
      <c r="I88" s="92" t="s">
        <v>513</v>
      </c>
      <c r="J88" s="92"/>
      <c r="K88" s="92"/>
      <c r="L88" s="92"/>
      <c r="M88" s="92"/>
      <c r="N88" s="92"/>
      <c r="O88" s="92"/>
      <c r="P88" s="92"/>
      <c r="Q88" s="92"/>
      <c r="R88" s="92"/>
      <c r="S88" s="92"/>
      <c r="T88" s="92"/>
      <c r="U88" s="116"/>
      <c r="V88" s="116"/>
      <c r="W88" s="116"/>
      <c r="X88" s="92" t="s">
        <v>337</v>
      </c>
      <c r="Y88" s="547"/>
      <c r="Z88" s="547"/>
      <c r="AA88" s="547"/>
      <c r="AB88" s="92" t="s">
        <v>8</v>
      </c>
      <c r="AC88" s="555"/>
      <c r="AD88" s="555"/>
      <c r="AE88" s="200" t="s">
        <v>9</v>
      </c>
      <c r="AF88" s="555"/>
      <c r="AG88" s="555"/>
      <c r="AH88" s="92" t="s">
        <v>10</v>
      </c>
      <c r="AI88" s="116"/>
      <c r="AJ88" s="92"/>
      <c r="AK88" s="478"/>
      <c r="AL88" s="478"/>
      <c r="AM88" s="82"/>
      <c r="AN88" s="111"/>
      <c r="AO88" s="364"/>
    </row>
    <row r="89" spans="2:43" ht="25" customHeight="1" x14ac:dyDescent="0.55000000000000004">
      <c r="B89" s="105"/>
      <c r="C89" s="107"/>
      <c r="D89" s="107"/>
      <c r="E89" s="107"/>
      <c r="F89" s="107"/>
      <c r="G89" s="189"/>
      <c r="H89" s="488"/>
      <c r="I89" s="486" t="s">
        <v>60</v>
      </c>
      <c r="J89" s="486"/>
      <c r="K89" s="486"/>
      <c r="L89" s="486"/>
      <c r="M89" s="486"/>
      <c r="N89" s="486"/>
      <c r="O89" s="486"/>
      <c r="P89" s="486"/>
      <c r="Q89" s="486"/>
      <c r="R89" s="486"/>
      <c r="S89" s="486"/>
      <c r="T89" s="486"/>
      <c r="U89" s="486"/>
      <c r="V89" s="486"/>
      <c r="W89" s="486"/>
      <c r="X89" s="486"/>
      <c r="Y89" s="486"/>
      <c r="Z89" s="487"/>
      <c r="AA89" s="487"/>
      <c r="AB89" s="487"/>
      <c r="AC89" s="487"/>
      <c r="AD89" s="487"/>
      <c r="AE89" s="486"/>
      <c r="AF89" s="486"/>
      <c r="AG89" s="486"/>
      <c r="AH89" s="486"/>
      <c r="AI89" s="486"/>
      <c r="AJ89" s="486"/>
      <c r="AK89" s="486"/>
      <c r="AL89" s="486"/>
      <c r="AM89" s="416"/>
      <c r="AN89" s="417"/>
      <c r="AO89" s="82"/>
      <c r="AP89" s="82"/>
    </row>
    <row r="90" spans="2:43" ht="25" customHeight="1" x14ac:dyDescent="0.55000000000000004">
      <c r="B90" s="112"/>
      <c r="C90" s="114" t="s">
        <v>584</v>
      </c>
      <c r="D90" s="114"/>
      <c r="E90" s="114"/>
      <c r="F90" s="114"/>
      <c r="G90" s="166"/>
      <c r="H90" s="169" t="s">
        <v>585</v>
      </c>
      <c r="I90" s="148"/>
      <c r="J90" s="148"/>
      <c r="K90" s="148"/>
      <c r="L90" s="148"/>
      <c r="M90" s="148"/>
      <c r="N90" s="148"/>
      <c r="O90" s="148"/>
      <c r="P90" s="148"/>
      <c r="Q90" s="148"/>
      <c r="R90" s="148"/>
      <c r="S90" s="148"/>
      <c r="T90" s="148"/>
      <c r="U90" s="148"/>
      <c r="V90" s="148"/>
      <c r="W90" s="148"/>
      <c r="X90" s="148"/>
      <c r="Y90" s="179"/>
      <c r="Z90" s="148"/>
      <c r="AA90" s="148"/>
      <c r="AB90" s="148"/>
      <c r="AC90" s="148"/>
      <c r="AD90" s="148"/>
      <c r="AE90" s="148"/>
      <c r="AF90" s="148"/>
      <c r="AG90" s="148"/>
      <c r="AH90" s="148"/>
      <c r="AI90" s="148"/>
      <c r="AJ90" s="148"/>
      <c r="AK90" s="148"/>
      <c r="AL90" s="148"/>
      <c r="AM90" s="148"/>
      <c r="AN90" s="153"/>
      <c r="AO90" s="82"/>
      <c r="AP90" s="338"/>
    </row>
    <row r="91" spans="2:43" ht="25" customHeight="1" x14ac:dyDescent="0.55000000000000004">
      <c r="B91" s="105"/>
      <c r="C91" s="107"/>
      <c r="D91" s="107"/>
      <c r="E91" s="107"/>
      <c r="F91" s="107"/>
      <c r="G91" s="189"/>
      <c r="H91" s="82"/>
      <c r="I91" s="82" t="s">
        <v>586</v>
      </c>
      <c r="J91" s="82"/>
      <c r="K91" s="82"/>
      <c r="L91" s="82"/>
      <c r="M91" s="82"/>
      <c r="N91" s="82"/>
      <c r="O91" s="82"/>
      <c r="P91" s="82" t="s">
        <v>587</v>
      </c>
      <c r="Q91" s="82"/>
      <c r="R91" s="82"/>
      <c r="S91" s="82"/>
      <c r="T91" s="82"/>
      <c r="U91" s="82"/>
      <c r="V91" s="82"/>
      <c r="W91" s="82"/>
      <c r="X91" s="82"/>
      <c r="Z91" s="82"/>
      <c r="AA91" s="82"/>
      <c r="AB91" s="82"/>
      <c r="AC91" s="82" t="s">
        <v>588</v>
      </c>
      <c r="AD91" s="82"/>
      <c r="AE91" s="82"/>
      <c r="AG91" s="82"/>
      <c r="AH91" s="82"/>
      <c r="AI91" s="82"/>
      <c r="AJ91" s="82"/>
      <c r="AK91" s="82"/>
      <c r="AL91" s="82"/>
      <c r="AM91" s="82"/>
      <c r="AN91" s="111"/>
      <c r="AO91" s="82"/>
      <c r="AP91" s="82"/>
    </row>
    <row r="92" spans="2:43" ht="25" customHeight="1" x14ac:dyDescent="0.55000000000000004">
      <c r="B92" s="105"/>
      <c r="C92" s="107"/>
      <c r="D92" s="107"/>
      <c r="E92" s="107"/>
      <c r="F92" s="107"/>
      <c r="G92" s="189"/>
      <c r="H92" s="82"/>
      <c r="I92" s="82" t="s">
        <v>589</v>
      </c>
      <c r="J92" s="82"/>
      <c r="K92" s="82"/>
      <c r="L92" s="82"/>
      <c r="M92" s="82"/>
      <c r="N92" s="82"/>
      <c r="O92" s="82"/>
      <c r="P92" s="82" t="s">
        <v>590</v>
      </c>
      <c r="Q92" s="82"/>
      <c r="R92" s="82"/>
      <c r="S92" s="82"/>
      <c r="T92" s="82"/>
      <c r="U92" s="82"/>
      <c r="V92" s="82"/>
      <c r="W92" s="82"/>
      <c r="X92" s="82"/>
      <c r="Z92" s="82"/>
      <c r="AA92" s="82"/>
      <c r="AB92" s="82"/>
      <c r="AC92" s="82" t="s">
        <v>591</v>
      </c>
      <c r="AD92" s="82"/>
      <c r="AE92" s="82"/>
      <c r="AF92" s="82"/>
      <c r="AG92" s="82"/>
      <c r="AH92" s="82"/>
      <c r="AI92" s="82" t="s">
        <v>28</v>
      </c>
      <c r="AJ92" s="82"/>
      <c r="AK92" s="82"/>
      <c r="AL92" s="82"/>
      <c r="AM92" s="82"/>
      <c r="AN92" s="111"/>
      <c r="AO92" s="82"/>
      <c r="AP92" s="82"/>
    </row>
    <row r="93" spans="2:43" ht="25" customHeight="1" x14ac:dyDescent="0.55000000000000004">
      <c r="B93" s="105"/>
      <c r="C93" s="107"/>
      <c r="D93" s="107"/>
      <c r="E93" s="107"/>
      <c r="F93" s="107"/>
      <c r="G93" s="189"/>
      <c r="H93" s="82"/>
      <c r="I93" s="82" t="s">
        <v>592</v>
      </c>
      <c r="J93" s="82"/>
      <c r="K93" s="82"/>
      <c r="L93" s="82"/>
      <c r="M93" s="82"/>
      <c r="N93" s="82" t="s">
        <v>141</v>
      </c>
      <c r="O93" s="653"/>
      <c r="P93" s="653"/>
      <c r="Q93" s="653"/>
      <c r="R93" s="653"/>
      <c r="S93" s="653"/>
      <c r="T93" s="653"/>
      <c r="U93" s="653"/>
      <c r="V93" s="653"/>
      <c r="W93" s="653"/>
      <c r="X93" s="653"/>
      <c r="Y93" s="653"/>
      <c r="Z93" s="653"/>
      <c r="AA93" s="653"/>
      <c r="AB93" s="653"/>
      <c r="AC93" s="653"/>
      <c r="AD93" s="653"/>
      <c r="AE93" s="653"/>
      <c r="AF93" s="653"/>
      <c r="AG93" s="653"/>
      <c r="AH93" s="653"/>
      <c r="AI93" s="653"/>
      <c r="AJ93" s="653"/>
      <c r="AK93" s="653"/>
      <c r="AL93" s="94"/>
      <c r="AM93" s="82" t="s">
        <v>142</v>
      </c>
      <c r="AN93" s="111"/>
      <c r="AO93" s="82"/>
      <c r="AP93" s="338"/>
    </row>
    <row r="94" spans="2:43" ht="25" customHeight="1" x14ac:dyDescent="0.55000000000000004">
      <c r="B94" s="105"/>
      <c r="C94" s="107"/>
      <c r="D94" s="107"/>
      <c r="E94" s="107"/>
      <c r="F94" s="107"/>
      <c r="G94" s="189"/>
      <c r="H94" s="169" t="s">
        <v>593</v>
      </c>
      <c r="I94" s="148"/>
      <c r="J94" s="148"/>
      <c r="K94" s="148"/>
      <c r="L94" s="148"/>
      <c r="M94" s="148"/>
      <c r="N94" s="148"/>
      <c r="O94" s="148"/>
      <c r="P94" s="148"/>
      <c r="Q94" s="148"/>
      <c r="R94" s="148"/>
      <c r="S94" s="148"/>
      <c r="T94" s="148"/>
      <c r="U94" s="148"/>
      <c r="V94" s="148"/>
      <c r="W94" s="148"/>
      <c r="X94" s="148"/>
      <c r="Y94" s="179"/>
      <c r="Z94" s="148"/>
      <c r="AA94" s="148"/>
      <c r="AB94" s="148"/>
      <c r="AC94" s="148"/>
      <c r="AD94" s="148"/>
      <c r="AE94" s="148"/>
      <c r="AF94" s="148"/>
      <c r="AG94" s="148"/>
      <c r="AH94" s="148"/>
      <c r="AI94" s="148"/>
      <c r="AJ94" s="148"/>
      <c r="AK94" s="148"/>
      <c r="AL94" s="148"/>
      <c r="AM94" s="148"/>
      <c r="AN94" s="153"/>
      <c r="AO94" s="82"/>
      <c r="AP94" s="82"/>
    </row>
    <row r="95" spans="2:43" s="338" customFormat="1" ht="25" customHeight="1" x14ac:dyDescent="0.55000000000000004">
      <c r="B95" s="384"/>
      <c r="C95" s="385"/>
      <c r="D95" s="385"/>
      <c r="E95" s="385"/>
      <c r="F95" s="385"/>
      <c r="G95" s="390"/>
      <c r="H95" s="364"/>
      <c r="I95" s="364" t="s">
        <v>594</v>
      </c>
      <c r="J95" s="364"/>
      <c r="K95" s="364"/>
      <c r="L95" s="364"/>
      <c r="M95" s="364"/>
      <c r="N95" s="364"/>
      <c r="O95" s="364"/>
      <c r="P95" s="364"/>
      <c r="Q95" s="364"/>
      <c r="R95" s="364"/>
      <c r="S95" s="364"/>
      <c r="T95" s="364"/>
      <c r="U95" s="364"/>
      <c r="V95" s="364"/>
      <c r="W95" s="364"/>
      <c r="X95" s="364"/>
      <c r="Z95" s="364"/>
      <c r="AA95" s="364"/>
      <c r="AB95" s="364"/>
      <c r="AC95" s="364"/>
      <c r="AD95" s="364"/>
      <c r="AE95" s="364"/>
      <c r="AF95" s="364"/>
      <c r="AG95" s="364"/>
      <c r="AH95" s="364"/>
      <c r="AI95" s="364"/>
      <c r="AJ95" s="364"/>
      <c r="AK95" s="364"/>
      <c r="AL95" s="364"/>
      <c r="AM95" s="364"/>
      <c r="AN95" s="393"/>
      <c r="AO95" s="364"/>
    </row>
    <row r="96" spans="2:43" s="338" customFormat="1" ht="25" customHeight="1" x14ac:dyDescent="0.55000000000000004">
      <c r="B96" s="384"/>
      <c r="C96" s="385"/>
      <c r="D96" s="385"/>
      <c r="E96" s="385"/>
      <c r="F96" s="385"/>
      <c r="G96" s="390"/>
      <c r="H96" s="364"/>
      <c r="I96" s="364"/>
      <c r="J96" s="364"/>
      <c r="K96" s="364"/>
      <c r="L96" s="364" t="s">
        <v>595</v>
      </c>
      <c r="M96" s="364"/>
      <c r="N96" s="364"/>
      <c r="O96" s="364"/>
      <c r="P96" s="364"/>
      <c r="Q96" s="364"/>
      <c r="R96" s="364"/>
      <c r="S96" s="364"/>
      <c r="T96" s="364"/>
      <c r="U96" s="364"/>
      <c r="V96" s="364"/>
      <c r="W96" s="364"/>
      <c r="X96" s="364"/>
      <c r="Z96" s="364"/>
      <c r="AA96" s="364"/>
      <c r="AB96" s="364"/>
      <c r="AC96" s="364"/>
      <c r="AD96" s="364"/>
      <c r="AE96" s="364"/>
      <c r="AF96" s="364"/>
      <c r="AG96" s="364"/>
      <c r="AH96" s="364"/>
      <c r="AI96" s="364"/>
      <c r="AJ96" s="364"/>
      <c r="AK96" s="364"/>
      <c r="AL96" s="364"/>
      <c r="AM96" s="364"/>
      <c r="AN96" s="393"/>
      <c r="AO96" s="364"/>
      <c r="AP96" s="364"/>
    </row>
    <row r="97" spans="2:43" s="338" customFormat="1" ht="25" customHeight="1" x14ac:dyDescent="0.55000000000000004">
      <c r="B97" s="384"/>
      <c r="C97" s="385"/>
      <c r="D97" s="385"/>
      <c r="E97" s="385"/>
      <c r="F97" s="385"/>
      <c r="G97" s="390"/>
      <c r="H97" s="364"/>
      <c r="I97" s="364" t="s">
        <v>596</v>
      </c>
      <c r="J97" s="364"/>
      <c r="K97" s="364"/>
      <c r="L97" s="364"/>
      <c r="M97" s="364"/>
      <c r="N97" s="364"/>
      <c r="O97" s="364"/>
      <c r="P97" s="364"/>
      <c r="Q97" s="364"/>
      <c r="R97" s="364"/>
      <c r="S97" s="364"/>
      <c r="T97" s="364"/>
      <c r="U97" s="364"/>
      <c r="V97" s="364"/>
      <c r="W97" s="364"/>
      <c r="X97" s="364"/>
      <c r="Z97" s="364"/>
      <c r="AA97" s="364"/>
      <c r="AB97" s="364"/>
      <c r="AC97" s="364"/>
      <c r="AD97" s="364"/>
      <c r="AE97" s="364"/>
      <c r="AF97" s="364"/>
      <c r="AG97" s="364"/>
      <c r="AH97" s="364"/>
      <c r="AI97" s="364"/>
      <c r="AJ97" s="364"/>
      <c r="AK97" s="364"/>
      <c r="AL97" s="364"/>
      <c r="AM97" s="364"/>
      <c r="AN97" s="393"/>
      <c r="AO97" s="364"/>
      <c r="AP97" s="364"/>
    </row>
    <row r="98" spans="2:43" s="338" customFormat="1" ht="25" customHeight="1" x14ac:dyDescent="0.55000000000000004">
      <c r="B98" s="384"/>
      <c r="C98" s="385"/>
      <c r="D98" s="385"/>
      <c r="E98" s="385"/>
      <c r="F98" s="385"/>
      <c r="G98" s="390"/>
      <c r="H98" s="386"/>
      <c r="I98" s="386"/>
      <c r="J98" s="386"/>
      <c r="K98" s="386"/>
      <c r="L98" s="386" t="s">
        <v>597</v>
      </c>
      <c r="M98" s="386"/>
      <c r="N98" s="386"/>
      <c r="O98" s="386"/>
      <c r="P98" s="386"/>
      <c r="Q98" s="386"/>
      <c r="R98" s="386"/>
      <c r="S98" s="386"/>
      <c r="T98" s="386"/>
      <c r="U98" s="386"/>
      <c r="V98" s="386"/>
      <c r="W98" s="386"/>
      <c r="X98" s="386"/>
      <c r="Y98" s="394"/>
      <c r="Z98" s="386"/>
      <c r="AA98" s="386"/>
      <c r="AB98" s="386"/>
      <c r="AC98" s="386"/>
      <c r="AD98" s="386"/>
      <c r="AE98" s="386"/>
      <c r="AF98" s="386"/>
      <c r="AG98" s="386"/>
      <c r="AH98" s="386"/>
      <c r="AI98" s="386"/>
      <c r="AJ98" s="386"/>
      <c r="AK98" s="386"/>
      <c r="AL98" s="386"/>
      <c r="AM98" s="386"/>
      <c r="AN98" s="387"/>
      <c r="AO98" s="364"/>
      <c r="AP98" s="364"/>
    </row>
    <row r="99" spans="2:43" s="338" customFormat="1" ht="25" customHeight="1" x14ac:dyDescent="0.55000000000000004">
      <c r="B99" s="384"/>
      <c r="C99" s="385"/>
      <c r="D99" s="385"/>
      <c r="E99" s="385"/>
      <c r="F99" s="385"/>
      <c r="G99" s="390"/>
      <c r="H99" s="380" t="s">
        <v>598</v>
      </c>
      <c r="I99" s="382"/>
      <c r="J99" s="382"/>
      <c r="K99" s="382"/>
      <c r="L99" s="382"/>
      <c r="M99" s="382"/>
      <c r="N99" s="382"/>
      <c r="O99" s="382"/>
      <c r="P99" s="382"/>
      <c r="Q99" s="382"/>
      <c r="R99" s="382"/>
      <c r="S99" s="382"/>
      <c r="T99" s="382"/>
      <c r="U99" s="382"/>
      <c r="V99" s="382"/>
      <c r="W99" s="382"/>
      <c r="X99" s="382"/>
      <c r="Y99" s="382"/>
      <c r="Z99" s="382"/>
      <c r="AA99" s="382"/>
      <c r="AB99" s="382"/>
      <c r="AC99" s="382"/>
      <c r="AD99" s="382"/>
      <c r="AE99" s="395"/>
      <c r="AF99" s="382"/>
      <c r="AG99" s="382"/>
      <c r="AH99" s="382"/>
      <c r="AI99" s="382"/>
      <c r="AJ99" s="382"/>
      <c r="AK99" s="382"/>
      <c r="AL99" s="382"/>
      <c r="AM99" s="382"/>
      <c r="AN99" s="383"/>
      <c r="AO99" s="364"/>
    </row>
    <row r="100" spans="2:43" ht="25" customHeight="1" x14ac:dyDescent="0.55000000000000004">
      <c r="B100" s="105"/>
      <c r="C100" s="107"/>
      <c r="D100" s="107"/>
      <c r="E100" s="107"/>
      <c r="F100" s="107"/>
      <c r="G100" s="189"/>
      <c r="H100" s="664"/>
      <c r="I100" s="572"/>
      <c r="J100" s="572"/>
      <c r="K100" s="150" t="s">
        <v>8</v>
      </c>
      <c r="L100" s="573"/>
      <c r="M100" s="573"/>
      <c r="N100" s="151" t="s">
        <v>9</v>
      </c>
      <c r="O100" s="573"/>
      <c r="P100" s="573"/>
      <c r="Q100" s="122" t="s">
        <v>10</v>
      </c>
      <c r="R100" s="122"/>
      <c r="S100" s="122"/>
      <c r="T100" s="122"/>
      <c r="U100" s="122"/>
      <c r="V100" s="122" t="s">
        <v>28</v>
      </c>
      <c r="W100" s="122"/>
      <c r="X100" s="122"/>
      <c r="Y100" s="122"/>
      <c r="Z100" s="150"/>
      <c r="AA100" s="122"/>
      <c r="AB100" s="122" t="s">
        <v>511</v>
      </c>
      <c r="AC100" s="82"/>
      <c r="AN100" s="240"/>
    </row>
    <row r="101" spans="2:43" ht="25" customHeight="1" x14ac:dyDescent="0.55000000000000004">
      <c r="B101" s="112"/>
      <c r="C101" s="114" t="s">
        <v>599</v>
      </c>
      <c r="D101" s="114"/>
      <c r="E101" s="114"/>
      <c r="F101" s="114"/>
      <c r="G101" s="166"/>
      <c r="H101" s="169" t="s">
        <v>600</v>
      </c>
      <c r="I101" s="148"/>
      <c r="J101" s="148"/>
      <c r="K101" s="148"/>
      <c r="L101" s="148"/>
      <c r="M101" s="148"/>
      <c r="N101" s="148"/>
      <c r="O101" s="148"/>
      <c r="P101" s="148"/>
      <c r="Q101" s="148"/>
      <c r="R101" s="148"/>
      <c r="S101" s="148"/>
      <c r="T101" s="148"/>
      <c r="U101" s="148"/>
      <c r="V101" s="148"/>
      <c r="W101" s="148"/>
      <c r="X101" s="148"/>
      <c r="Y101" s="179"/>
      <c r="Z101" s="148"/>
      <c r="AA101" s="148"/>
      <c r="AB101" s="148"/>
      <c r="AC101" s="148"/>
      <c r="AD101" s="148"/>
      <c r="AE101" s="148"/>
      <c r="AF101" s="148"/>
      <c r="AG101" s="148"/>
      <c r="AH101" s="148"/>
      <c r="AI101" s="148"/>
      <c r="AJ101" s="148"/>
      <c r="AK101" s="148"/>
      <c r="AL101" s="148"/>
      <c r="AM101" s="148"/>
      <c r="AN101" s="153"/>
      <c r="AO101" s="82"/>
      <c r="AP101" s="82"/>
    </row>
    <row r="102" spans="2:43" ht="25" customHeight="1" x14ac:dyDescent="0.55000000000000004">
      <c r="B102" s="105"/>
      <c r="C102" s="107"/>
      <c r="D102" s="107"/>
      <c r="E102" s="107"/>
      <c r="F102" s="107"/>
      <c r="G102" s="189"/>
      <c r="H102" s="82"/>
      <c r="I102" s="82" t="s">
        <v>601</v>
      </c>
      <c r="J102" s="82"/>
      <c r="K102" s="82"/>
      <c r="L102" s="82"/>
      <c r="M102" s="82"/>
      <c r="N102" s="82"/>
      <c r="O102" s="82"/>
      <c r="P102" s="82"/>
      <c r="Q102" s="82"/>
      <c r="R102" s="82"/>
      <c r="S102" s="82"/>
      <c r="T102" s="82"/>
      <c r="U102" s="82"/>
      <c r="V102" s="82" t="s">
        <v>602</v>
      </c>
      <c r="W102" s="82"/>
      <c r="X102" s="82"/>
      <c r="Z102" s="82"/>
      <c r="AA102" s="82"/>
      <c r="AB102" s="82"/>
      <c r="AC102" s="82"/>
      <c r="AD102" s="82"/>
      <c r="AE102" s="82"/>
      <c r="AF102" s="82"/>
      <c r="AG102" s="82"/>
      <c r="AH102" s="82"/>
      <c r="AI102" s="82"/>
      <c r="AJ102" s="82"/>
      <c r="AK102" s="82"/>
      <c r="AL102" s="82"/>
      <c r="AM102" s="82"/>
      <c r="AN102" s="111"/>
      <c r="AO102" s="82"/>
      <c r="AP102" s="82"/>
    </row>
    <row r="103" spans="2:43" ht="25" customHeight="1" x14ac:dyDescent="0.55000000000000004">
      <c r="B103" s="105"/>
      <c r="C103" s="107"/>
      <c r="D103" s="107"/>
      <c r="E103" s="107"/>
      <c r="F103" s="107"/>
      <c r="G103" s="189"/>
      <c r="H103" s="169" t="s">
        <v>603</v>
      </c>
      <c r="I103" s="148"/>
      <c r="J103" s="148"/>
      <c r="K103" s="148"/>
      <c r="L103" s="148"/>
      <c r="M103" s="148"/>
      <c r="N103" s="148"/>
      <c r="O103" s="148"/>
      <c r="P103" s="148"/>
      <c r="Q103" s="148"/>
      <c r="R103" s="148"/>
      <c r="S103" s="148"/>
      <c r="T103" s="148"/>
      <c r="U103" s="148"/>
      <c r="V103" s="148"/>
      <c r="W103" s="148"/>
      <c r="X103" s="148"/>
      <c r="Y103" s="179"/>
      <c r="Z103" s="148"/>
      <c r="AA103" s="148"/>
      <c r="AB103" s="148"/>
      <c r="AC103" s="148"/>
      <c r="AD103" s="148"/>
      <c r="AE103" s="148"/>
      <c r="AF103" s="148"/>
      <c r="AG103" s="148"/>
      <c r="AH103" s="148"/>
      <c r="AI103" s="148"/>
      <c r="AJ103" s="148"/>
      <c r="AK103" s="148"/>
      <c r="AL103" s="148"/>
      <c r="AM103" s="148"/>
      <c r="AN103" s="153"/>
      <c r="AO103" s="82"/>
      <c r="AP103" s="82"/>
    </row>
    <row r="104" spans="2:43" ht="25" customHeight="1" x14ac:dyDescent="0.55000000000000004">
      <c r="B104" s="105"/>
      <c r="C104" s="107"/>
      <c r="D104" s="107"/>
      <c r="E104" s="107"/>
      <c r="F104" s="107"/>
      <c r="G104" s="189"/>
      <c r="H104" s="82"/>
      <c r="I104" s="47" t="s">
        <v>604</v>
      </c>
      <c r="J104" s="82"/>
      <c r="K104" s="82"/>
      <c r="L104" s="82"/>
      <c r="M104" s="82"/>
      <c r="N104" s="82"/>
      <c r="O104" s="82"/>
      <c r="P104" s="82"/>
      <c r="Q104" s="82"/>
      <c r="R104" s="82"/>
      <c r="S104" s="82"/>
      <c r="T104" s="82"/>
      <c r="U104" s="82"/>
      <c r="V104" s="82"/>
      <c r="W104" s="82"/>
      <c r="X104" s="82"/>
      <c r="Y104" s="82"/>
      <c r="AA104" s="82"/>
      <c r="AB104" s="82"/>
      <c r="AC104" s="82"/>
      <c r="AD104" s="82"/>
      <c r="AE104" s="82"/>
      <c r="AF104" s="82"/>
      <c r="AG104" s="82"/>
      <c r="AH104" s="82"/>
      <c r="AI104" s="82"/>
      <c r="AJ104" s="82"/>
      <c r="AK104" s="82"/>
      <c r="AL104" s="82"/>
      <c r="AM104" s="82"/>
      <c r="AN104" s="111"/>
      <c r="AO104" s="82"/>
      <c r="AP104" s="82"/>
      <c r="AQ104" s="82"/>
    </row>
    <row r="105" spans="2:43" ht="25" customHeight="1" x14ac:dyDescent="0.55000000000000004">
      <c r="B105" s="105"/>
      <c r="C105" s="107"/>
      <c r="D105" s="107"/>
      <c r="E105" s="107"/>
      <c r="F105" s="107"/>
      <c r="G105" s="189"/>
      <c r="H105" s="122"/>
      <c r="I105" s="74" t="s">
        <v>605</v>
      </c>
      <c r="J105" s="122"/>
      <c r="K105" s="122"/>
      <c r="L105" s="122"/>
      <c r="M105" s="122"/>
      <c r="N105" s="122"/>
      <c r="O105" s="122"/>
      <c r="P105" s="122"/>
      <c r="Q105" s="122"/>
      <c r="R105" s="122"/>
      <c r="S105" s="122"/>
      <c r="T105" s="123"/>
      <c r="U105" s="122"/>
      <c r="V105" s="122"/>
      <c r="W105" s="122"/>
      <c r="X105" s="122"/>
      <c r="Y105" s="123"/>
      <c r="Z105" s="122"/>
      <c r="AA105" s="122"/>
      <c r="AB105" s="122"/>
      <c r="AC105" s="122"/>
      <c r="AD105" s="122"/>
      <c r="AE105" s="122"/>
      <c r="AF105" s="122"/>
      <c r="AG105" s="122"/>
      <c r="AH105" s="122"/>
      <c r="AI105" s="122"/>
      <c r="AJ105" s="122"/>
      <c r="AK105" s="122"/>
      <c r="AL105" s="122"/>
      <c r="AM105" s="122"/>
      <c r="AN105" s="124"/>
      <c r="AO105" s="82"/>
      <c r="AP105" s="82"/>
    </row>
    <row r="106" spans="2:43" ht="25" customHeight="1" x14ac:dyDescent="0.55000000000000004">
      <c r="B106" s="105"/>
      <c r="C106" s="107"/>
      <c r="D106" s="107"/>
      <c r="E106" s="107"/>
      <c r="F106" s="107"/>
      <c r="G106" s="189"/>
      <c r="H106" s="169" t="s">
        <v>606</v>
      </c>
      <c r="I106" s="148"/>
      <c r="J106" s="148"/>
      <c r="K106" s="148"/>
      <c r="L106" s="148"/>
      <c r="M106" s="148"/>
      <c r="N106" s="148"/>
      <c r="O106" s="148"/>
      <c r="P106" s="148"/>
      <c r="Q106" s="148"/>
      <c r="R106" s="148"/>
      <c r="S106" s="148"/>
      <c r="T106" s="148"/>
      <c r="U106" s="148"/>
      <c r="V106" s="148"/>
      <c r="W106" s="148"/>
      <c r="X106" s="148"/>
      <c r="Y106" s="148"/>
      <c r="Z106" s="148"/>
      <c r="AA106" s="148"/>
      <c r="AB106" s="148"/>
      <c r="AC106" s="148"/>
      <c r="AD106" s="148"/>
      <c r="AE106" s="377"/>
      <c r="AF106" s="148"/>
      <c r="AG106" s="148"/>
      <c r="AH106" s="148"/>
      <c r="AI106" s="148"/>
      <c r="AJ106" s="148"/>
      <c r="AK106" s="148"/>
      <c r="AL106" s="148"/>
      <c r="AM106" s="148"/>
      <c r="AN106" s="153"/>
      <c r="AO106" s="82"/>
    </row>
    <row r="107" spans="2:43" ht="25" customHeight="1" x14ac:dyDescent="0.55000000000000004">
      <c r="B107" s="105"/>
      <c r="C107" s="107"/>
      <c r="D107" s="107"/>
      <c r="E107" s="107"/>
      <c r="F107" s="107"/>
      <c r="G107" s="189"/>
      <c r="H107" s="615"/>
      <c r="I107" s="595"/>
      <c r="J107" s="595"/>
      <c r="K107" s="92" t="s">
        <v>8</v>
      </c>
      <c r="L107" s="596"/>
      <c r="M107" s="596"/>
      <c r="N107" s="200" t="s">
        <v>9</v>
      </c>
      <c r="O107" s="596"/>
      <c r="P107" s="596"/>
      <c r="Q107" s="82" t="s">
        <v>10</v>
      </c>
      <c r="R107" s="82"/>
      <c r="S107" s="82"/>
      <c r="T107" s="82"/>
      <c r="U107" s="82"/>
      <c r="V107" s="82" t="s">
        <v>28</v>
      </c>
      <c r="W107" s="82"/>
      <c r="X107" s="82"/>
      <c r="Y107" s="82"/>
      <c r="Z107" s="92"/>
      <c r="AA107" s="82"/>
      <c r="AB107" s="82" t="s">
        <v>511</v>
      </c>
      <c r="AC107" s="82"/>
      <c r="AN107" s="240"/>
    </row>
    <row r="108" spans="2:43" ht="25" customHeight="1" x14ac:dyDescent="0.55000000000000004">
      <c r="B108" s="112"/>
      <c r="C108" s="66" t="s">
        <v>607</v>
      </c>
      <c r="D108" s="114"/>
      <c r="E108" s="114"/>
      <c r="F108" s="114"/>
      <c r="G108" s="114"/>
      <c r="H108" s="679"/>
      <c r="I108" s="680"/>
      <c r="J108" s="680"/>
      <c r="K108" s="680"/>
      <c r="L108" s="680"/>
      <c r="M108" s="680"/>
      <c r="N108" s="680"/>
      <c r="O108" s="680"/>
      <c r="P108" s="680"/>
      <c r="Q108" s="680"/>
      <c r="R108" s="680"/>
      <c r="S108" s="680"/>
      <c r="T108" s="680"/>
      <c r="U108" s="680"/>
      <c r="V108" s="680"/>
      <c r="W108" s="680"/>
      <c r="X108" s="680"/>
      <c r="Y108" s="680"/>
      <c r="Z108" s="680"/>
      <c r="AA108" s="680"/>
      <c r="AB108" s="680"/>
      <c r="AC108" s="680"/>
      <c r="AD108" s="680"/>
      <c r="AE108" s="680"/>
      <c r="AF108" s="680"/>
      <c r="AG108" s="680"/>
      <c r="AH108" s="680"/>
      <c r="AI108" s="680"/>
      <c r="AJ108" s="680"/>
      <c r="AK108" s="680"/>
      <c r="AL108" s="680"/>
      <c r="AM108" s="680"/>
      <c r="AN108" s="681"/>
      <c r="AO108" s="82"/>
    </row>
    <row r="109" spans="2:43" s="338" customFormat="1" ht="25" customHeight="1" x14ac:dyDescent="0.55000000000000004">
      <c r="B109" s="384"/>
      <c r="C109" s="419" t="s">
        <v>608</v>
      </c>
      <c r="D109" s="419"/>
      <c r="E109" s="419"/>
      <c r="F109" s="419"/>
      <c r="G109" s="419"/>
      <c r="H109" s="676"/>
      <c r="I109" s="677"/>
      <c r="J109" s="677"/>
      <c r="K109" s="677"/>
      <c r="L109" s="677"/>
      <c r="M109" s="677"/>
      <c r="N109" s="677"/>
      <c r="O109" s="677"/>
      <c r="P109" s="677"/>
      <c r="Q109" s="677"/>
      <c r="R109" s="677"/>
      <c r="S109" s="677"/>
      <c r="T109" s="677"/>
      <c r="U109" s="677"/>
      <c r="V109" s="677"/>
      <c r="W109" s="677"/>
      <c r="X109" s="677"/>
      <c r="Y109" s="677"/>
      <c r="Z109" s="677"/>
      <c r="AA109" s="677"/>
      <c r="AB109" s="677"/>
      <c r="AC109" s="677"/>
      <c r="AD109" s="677"/>
      <c r="AE109" s="677"/>
      <c r="AF109" s="677"/>
      <c r="AG109" s="677"/>
      <c r="AH109" s="677"/>
      <c r="AI109" s="677"/>
      <c r="AJ109" s="677"/>
      <c r="AK109" s="677"/>
      <c r="AL109" s="677"/>
      <c r="AM109" s="677"/>
      <c r="AN109" s="678"/>
      <c r="AO109" s="364"/>
    </row>
    <row r="110" spans="2:43" ht="25" customHeight="1" x14ac:dyDescent="0.55000000000000004">
      <c r="B110" s="118"/>
      <c r="C110" s="420" t="s">
        <v>609</v>
      </c>
      <c r="D110" s="420"/>
      <c r="E110" s="420"/>
      <c r="F110" s="420"/>
      <c r="G110" s="420"/>
      <c r="H110" s="673"/>
      <c r="I110" s="674"/>
      <c r="J110" s="674"/>
      <c r="K110" s="674"/>
      <c r="L110" s="674"/>
      <c r="M110" s="674"/>
      <c r="N110" s="674"/>
      <c r="O110" s="674"/>
      <c r="P110" s="674"/>
      <c r="Q110" s="674"/>
      <c r="R110" s="674"/>
      <c r="S110" s="674"/>
      <c r="T110" s="674"/>
      <c r="U110" s="674"/>
      <c r="V110" s="674"/>
      <c r="W110" s="674"/>
      <c r="X110" s="674"/>
      <c r="Y110" s="674"/>
      <c r="Z110" s="674"/>
      <c r="AA110" s="674"/>
      <c r="AB110" s="674"/>
      <c r="AC110" s="674"/>
      <c r="AD110" s="674"/>
      <c r="AE110" s="674"/>
      <c r="AF110" s="674"/>
      <c r="AG110" s="674"/>
      <c r="AH110" s="674"/>
      <c r="AI110" s="674"/>
      <c r="AJ110" s="674"/>
      <c r="AK110" s="674"/>
      <c r="AL110" s="674"/>
      <c r="AM110" s="674"/>
      <c r="AN110" s="675"/>
      <c r="AO110" s="82"/>
    </row>
    <row r="111" spans="2:43" ht="25" customHeight="1" x14ac:dyDescent="0.55000000000000004">
      <c r="B111" s="283" t="s">
        <v>610</v>
      </c>
      <c r="C111" s="155"/>
      <c r="D111" s="155"/>
      <c r="E111" s="155"/>
      <c r="F111" s="155"/>
      <c r="G111" s="155"/>
      <c r="H111" s="155"/>
      <c r="I111" s="155"/>
      <c r="J111" s="155"/>
      <c r="K111" s="155"/>
      <c r="L111" s="155"/>
      <c r="M111" s="155"/>
      <c r="N111" s="155"/>
      <c r="O111" s="155"/>
      <c r="P111" s="155"/>
      <c r="Q111" s="155"/>
      <c r="R111" s="155"/>
      <c r="S111" s="155"/>
      <c r="T111" s="155"/>
      <c r="U111" s="155"/>
      <c r="V111" s="155"/>
      <c r="W111" s="155"/>
      <c r="X111" s="155"/>
      <c r="Y111" s="155"/>
      <c r="Z111" s="155"/>
      <c r="AA111" s="155"/>
      <c r="AB111" s="155"/>
      <c r="AC111" s="155"/>
      <c r="AD111" s="155"/>
      <c r="AE111" s="155"/>
      <c r="AF111" s="155"/>
      <c r="AG111" s="155"/>
      <c r="AH111" s="155"/>
      <c r="AI111" s="155"/>
      <c r="AJ111" s="155"/>
      <c r="AK111" s="155"/>
      <c r="AL111" s="155"/>
      <c r="AM111" s="155"/>
      <c r="AN111" s="156"/>
    </row>
    <row r="112" spans="2:43" ht="25" customHeight="1" x14ac:dyDescent="0.55000000000000004">
      <c r="B112" s="145"/>
      <c r="C112" s="82" t="s">
        <v>611</v>
      </c>
      <c r="D112" s="82"/>
      <c r="E112" s="82"/>
      <c r="F112" s="82"/>
      <c r="G112" s="82"/>
      <c r="H112" s="82"/>
      <c r="I112" s="82"/>
      <c r="J112" s="82"/>
      <c r="K112" s="82"/>
      <c r="L112" s="82"/>
      <c r="M112" s="82"/>
      <c r="N112" s="82"/>
      <c r="O112" s="82"/>
      <c r="P112" s="82"/>
      <c r="Q112" s="82" t="s">
        <v>337</v>
      </c>
      <c r="R112" s="553"/>
      <c r="S112" s="553"/>
      <c r="T112" s="553"/>
      <c r="U112" s="82" t="s">
        <v>8</v>
      </c>
      <c r="V112" s="554"/>
      <c r="W112" s="554"/>
      <c r="X112" s="90" t="s">
        <v>9</v>
      </c>
      <c r="Y112" s="554"/>
      <c r="Z112" s="554"/>
      <c r="AA112" s="82" t="s">
        <v>10</v>
      </c>
      <c r="AB112" s="82"/>
      <c r="AC112" s="82"/>
      <c r="AD112" s="82"/>
      <c r="AE112" s="82"/>
      <c r="AF112" s="82"/>
      <c r="AG112" s="82"/>
      <c r="AH112" s="82"/>
      <c r="AI112" s="82"/>
      <c r="AJ112" s="82"/>
      <c r="AK112" s="82"/>
      <c r="AL112" s="82"/>
      <c r="AM112" s="82"/>
      <c r="AN112" s="111"/>
    </row>
    <row r="113" spans="1:41" ht="25" customHeight="1" thickBot="1" x14ac:dyDescent="0.6">
      <c r="B113" s="191"/>
      <c r="C113" s="97" t="s">
        <v>189</v>
      </c>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9"/>
    </row>
    <row r="114" spans="1:41" x14ac:dyDescent="0.55000000000000004">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row>
    <row r="115" spans="1:41" x14ac:dyDescent="0.55000000000000004">
      <c r="A115" s="82"/>
    </row>
    <row r="118" spans="1:41" x14ac:dyDescent="0.55000000000000004">
      <c r="AN118" s="82"/>
    </row>
    <row r="119" spans="1:41" x14ac:dyDescent="0.55000000000000004">
      <c r="AN119" s="82"/>
      <c r="AO119" s="82"/>
    </row>
    <row r="120" spans="1:41" x14ac:dyDescent="0.55000000000000004">
      <c r="AN120" s="82"/>
      <c r="AO120" s="82"/>
    </row>
    <row r="121" spans="1:41" x14ac:dyDescent="0.55000000000000004">
      <c r="AN121" s="82"/>
      <c r="AO121" s="82"/>
    </row>
    <row r="122" spans="1:41" x14ac:dyDescent="0.55000000000000004">
      <c r="AN122" s="82"/>
      <c r="AO122" s="82"/>
    </row>
    <row r="123" spans="1:41" x14ac:dyDescent="0.55000000000000004">
      <c r="AN123" s="82"/>
      <c r="AO123" s="82"/>
    </row>
    <row r="124" spans="1:41" x14ac:dyDescent="0.55000000000000004">
      <c r="AN124" s="82"/>
      <c r="AO124" s="82"/>
    </row>
    <row r="125" spans="1:41" x14ac:dyDescent="0.55000000000000004">
      <c r="AN125" s="82"/>
      <c r="AO125" s="82"/>
    </row>
    <row r="126" spans="1:41" x14ac:dyDescent="0.55000000000000004">
      <c r="AN126" s="82"/>
      <c r="AO126" s="82"/>
    </row>
    <row r="127" spans="1:41" x14ac:dyDescent="0.55000000000000004">
      <c r="AN127" s="90"/>
      <c r="AO127" s="82"/>
    </row>
    <row r="128" spans="1:41" x14ac:dyDescent="0.55000000000000004">
      <c r="AN128" s="82"/>
      <c r="AO128" s="82"/>
    </row>
    <row r="129" spans="40:41" x14ac:dyDescent="0.55000000000000004">
      <c r="AN129" s="82"/>
      <c r="AO129" s="82"/>
    </row>
    <row r="130" spans="40:41" x14ac:dyDescent="0.55000000000000004">
      <c r="AN130" s="82"/>
    </row>
    <row r="131" spans="40:41" x14ac:dyDescent="0.55000000000000004">
      <c r="AN131" s="82"/>
    </row>
  </sheetData>
  <mergeCells count="67">
    <mergeCell ref="L72:M72"/>
    <mergeCell ref="O72:P72"/>
    <mergeCell ref="R112:T112"/>
    <mergeCell ref="V112:W112"/>
    <mergeCell ref="H86:J86"/>
    <mergeCell ref="O36:P36"/>
    <mergeCell ref="H48:J48"/>
    <mergeCell ref="L48:M48"/>
    <mergeCell ref="O48:P48"/>
    <mergeCell ref="Y112:Z112"/>
    <mergeCell ref="O93:AK93"/>
    <mergeCell ref="H107:J107"/>
    <mergeCell ref="L107:M107"/>
    <mergeCell ref="O107:P107"/>
    <mergeCell ref="H100:J100"/>
    <mergeCell ref="L100:M100"/>
    <mergeCell ref="O100:P100"/>
    <mergeCell ref="H110:AN110"/>
    <mergeCell ref="H109:AN109"/>
    <mergeCell ref="H108:AN108"/>
    <mergeCell ref="H72:J72"/>
    <mergeCell ref="Y26:AA26"/>
    <mergeCell ref="AC26:AD26"/>
    <mergeCell ref="Z29:AB29"/>
    <mergeCell ref="AD29:AE29"/>
    <mergeCell ref="AG29:AH29"/>
    <mergeCell ref="AF26:AG26"/>
    <mergeCell ref="B1:E1"/>
    <mergeCell ref="B7:AN8"/>
    <mergeCell ref="H24:J24"/>
    <mergeCell ref="L24:M24"/>
    <mergeCell ref="O24:P24"/>
    <mergeCell ref="I13:AL13"/>
    <mergeCell ref="AI2:AN2"/>
    <mergeCell ref="I12:AL12"/>
    <mergeCell ref="R17:S17"/>
    <mergeCell ref="AD67:AM67"/>
    <mergeCell ref="Y77:AA77"/>
    <mergeCell ref="AC77:AD77"/>
    <mergeCell ref="AF77:AG77"/>
    <mergeCell ref="Y62:AA62"/>
    <mergeCell ref="AF62:AG62"/>
    <mergeCell ref="Y74:AA74"/>
    <mergeCell ref="AF74:AG74"/>
    <mergeCell ref="AC62:AD62"/>
    <mergeCell ref="AC74:AD74"/>
    <mergeCell ref="Y88:AA88"/>
    <mergeCell ref="AC88:AD88"/>
    <mergeCell ref="AF88:AG88"/>
    <mergeCell ref="L86:M86"/>
    <mergeCell ref="O86:P86"/>
    <mergeCell ref="H60:J60"/>
    <mergeCell ref="L60:M60"/>
    <mergeCell ref="O60:P60"/>
    <mergeCell ref="AE32:AG32"/>
    <mergeCell ref="AL32:AM32"/>
    <mergeCell ref="AI32:AJ32"/>
    <mergeCell ref="AF50:AG50"/>
    <mergeCell ref="Y50:AA50"/>
    <mergeCell ref="Q33:AB33"/>
    <mergeCell ref="AC50:AD50"/>
    <mergeCell ref="AF53:AG53"/>
    <mergeCell ref="AC53:AD53"/>
    <mergeCell ref="Y53:AA53"/>
    <mergeCell ref="V58:AM58"/>
    <mergeCell ref="H36:J36"/>
    <mergeCell ref="L36:M36"/>
  </mergeCells>
  <phoneticPr fontId="3"/>
  <pageMargins left="0.70866141732283472" right="0.70866141732283472" top="0.74803149606299213" bottom="0.74803149606299213" header="0.31496062992125984" footer="0.31496062992125984"/>
  <pageSetup paperSize="9" scale="70" fitToHeight="0" orientation="portrait" r:id="rId1"/>
  <headerFooter>
    <oddFooter>&amp;L&amp;F
&amp;A&amp;R&amp;P/&amp;N</oddFooter>
  </headerFooter>
  <rowBreaks count="2" manualBreakCount="2">
    <brk id="37" max="39" man="1"/>
    <brk id="78" max="39" man="1"/>
  </rowBreaks>
  <colBreaks count="1" manualBreakCount="1">
    <brk id="4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8382" r:id="rId4" name="Check Box 14">
              <controlPr defaultSize="0" autoFill="0" autoLine="0" autoPict="0">
                <anchor moveWithCells="1">
                  <from>
                    <xdr:col>1</xdr:col>
                    <xdr:colOff>19050</xdr:colOff>
                    <xdr:row>111</xdr:row>
                    <xdr:rowOff>19050</xdr:rowOff>
                  </from>
                  <to>
                    <xdr:col>2</xdr:col>
                    <xdr:colOff>12700</xdr:colOff>
                    <xdr:row>111</xdr:row>
                    <xdr:rowOff>228600</xdr:rowOff>
                  </to>
                </anchor>
              </controlPr>
            </control>
          </mc:Choice>
        </mc:AlternateContent>
        <mc:AlternateContent xmlns:mc="http://schemas.openxmlformats.org/markup-compatibility/2006">
          <mc:Choice Requires="x14">
            <control shapeId="58383" r:id="rId5" name="Check Box 15">
              <controlPr defaultSize="0" autoFill="0" autoLine="0" autoPict="0">
                <anchor moveWithCells="1">
                  <from>
                    <xdr:col>1</xdr:col>
                    <xdr:colOff>19050</xdr:colOff>
                    <xdr:row>112</xdr:row>
                    <xdr:rowOff>19050</xdr:rowOff>
                  </from>
                  <to>
                    <xdr:col>2</xdr:col>
                    <xdr:colOff>12700</xdr:colOff>
                    <xdr:row>112</xdr:row>
                    <xdr:rowOff>241300</xdr:rowOff>
                  </to>
                </anchor>
              </controlPr>
            </control>
          </mc:Choice>
        </mc:AlternateContent>
        <mc:AlternateContent xmlns:mc="http://schemas.openxmlformats.org/markup-compatibility/2006">
          <mc:Choice Requires="x14">
            <control shapeId="58384" r:id="rId6" name="Check Box 16">
              <controlPr defaultSize="0" autoFill="0" autoLine="0" autoPict="0">
                <anchor moveWithCells="1">
                  <from>
                    <xdr:col>1</xdr:col>
                    <xdr:colOff>19050</xdr:colOff>
                    <xdr:row>14</xdr:row>
                    <xdr:rowOff>19050</xdr:rowOff>
                  </from>
                  <to>
                    <xdr:col>2</xdr:col>
                    <xdr:colOff>12700</xdr:colOff>
                    <xdr:row>14</xdr:row>
                    <xdr:rowOff>228600</xdr:rowOff>
                  </to>
                </anchor>
              </controlPr>
            </control>
          </mc:Choice>
        </mc:AlternateContent>
        <mc:AlternateContent xmlns:mc="http://schemas.openxmlformats.org/markup-compatibility/2006">
          <mc:Choice Requires="x14">
            <control shapeId="58385" r:id="rId7" name="Check Box 17">
              <controlPr defaultSize="0" autoFill="0" autoLine="0" autoPict="0">
                <anchor moveWithCells="1">
                  <from>
                    <xdr:col>17</xdr:col>
                    <xdr:colOff>19050</xdr:colOff>
                    <xdr:row>14</xdr:row>
                    <xdr:rowOff>19050</xdr:rowOff>
                  </from>
                  <to>
                    <xdr:col>18</xdr:col>
                    <xdr:colOff>12700</xdr:colOff>
                    <xdr:row>14</xdr:row>
                    <xdr:rowOff>228600</xdr:rowOff>
                  </to>
                </anchor>
              </controlPr>
            </control>
          </mc:Choice>
        </mc:AlternateContent>
        <mc:AlternateContent xmlns:mc="http://schemas.openxmlformats.org/markup-compatibility/2006">
          <mc:Choice Requires="x14">
            <control shapeId="58386" r:id="rId8" name="Check Box 18">
              <controlPr defaultSize="0" autoFill="0" autoLine="0" autoPict="0">
                <anchor moveWithCells="1">
                  <from>
                    <xdr:col>1</xdr:col>
                    <xdr:colOff>19050</xdr:colOff>
                    <xdr:row>16</xdr:row>
                    <xdr:rowOff>19050</xdr:rowOff>
                  </from>
                  <to>
                    <xdr:col>2</xdr:col>
                    <xdr:colOff>12700</xdr:colOff>
                    <xdr:row>16</xdr:row>
                    <xdr:rowOff>228600</xdr:rowOff>
                  </to>
                </anchor>
              </controlPr>
            </control>
          </mc:Choice>
        </mc:AlternateContent>
        <mc:AlternateContent xmlns:mc="http://schemas.openxmlformats.org/markup-compatibility/2006">
          <mc:Choice Requires="x14">
            <control shapeId="58387" r:id="rId9" name="Check Box 19">
              <controlPr defaultSize="0" autoFill="0" autoLine="0" autoPict="0">
                <anchor moveWithCells="1">
                  <from>
                    <xdr:col>6</xdr:col>
                    <xdr:colOff>19050</xdr:colOff>
                    <xdr:row>16</xdr:row>
                    <xdr:rowOff>19050</xdr:rowOff>
                  </from>
                  <to>
                    <xdr:col>7</xdr:col>
                    <xdr:colOff>12700</xdr:colOff>
                    <xdr:row>16</xdr:row>
                    <xdr:rowOff>228600</xdr:rowOff>
                  </to>
                </anchor>
              </controlPr>
            </control>
          </mc:Choice>
        </mc:AlternateContent>
        <mc:AlternateContent xmlns:mc="http://schemas.openxmlformats.org/markup-compatibility/2006">
          <mc:Choice Requires="x14">
            <control shapeId="58388" r:id="rId10" name="Check Box 20">
              <controlPr defaultSize="0" autoFill="0" autoLine="0" autoPict="0">
                <anchor moveWithCells="1">
                  <from>
                    <xdr:col>25</xdr:col>
                    <xdr:colOff>19050</xdr:colOff>
                    <xdr:row>16</xdr:row>
                    <xdr:rowOff>19050</xdr:rowOff>
                  </from>
                  <to>
                    <xdr:col>26</xdr:col>
                    <xdr:colOff>12700</xdr:colOff>
                    <xdr:row>16</xdr:row>
                    <xdr:rowOff>228600</xdr:rowOff>
                  </to>
                </anchor>
              </controlPr>
            </control>
          </mc:Choice>
        </mc:AlternateContent>
        <mc:AlternateContent xmlns:mc="http://schemas.openxmlformats.org/markup-compatibility/2006">
          <mc:Choice Requires="x14">
            <control shapeId="58389" r:id="rId11" name="Check Box 21">
              <controlPr defaultSize="0" autoFill="0" autoLine="0" autoPict="0">
                <anchor moveWithCells="1">
                  <from>
                    <xdr:col>1</xdr:col>
                    <xdr:colOff>19050</xdr:colOff>
                    <xdr:row>18</xdr:row>
                    <xdr:rowOff>19050</xdr:rowOff>
                  </from>
                  <to>
                    <xdr:col>2</xdr:col>
                    <xdr:colOff>12700</xdr:colOff>
                    <xdr:row>18</xdr:row>
                    <xdr:rowOff>228600</xdr:rowOff>
                  </to>
                </anchor>
              </controlPr>
            </control>
          </mc:Choice>
        </mc:AlternateContent>
        <mc:AlternateContent xmlns:mc="http://schemas.openxmlformats.org/markup-compatibility/2006">
          <mc:Choice Requires="x14">
            <control shapeId="58390" r:id="rId12" name="Check Box 22">
              <controlPr defaultSize="0" autoFill="0" autoLine="0" autoPict="0">
                <anchor moveWithCells="1">
                  <from>
                    <xdr:col>7</xdr:col>
                    <xdr:colOff>19050</xdr:colOff>
                    <xdr:row>20</xdr:row>
                    <xdr:rowOff>19050</xdr:rowOff>
                  </from>
                  <to>
                    <xdr:col>8</xdr:col>
                    <xdr:colOff>12700</xdr:colOff>
                    <xdr:row>20</xdr:row>
                    <xdr:rowOff>228600</xdr:rowOff>
                  </to>
                </anchor>
              </controlPr>
            </control>
          </mc:Choice>
        </mc:AlternateContent>
        <mc:AlternateContent xmlns:mc="http://schemas.openxmlformats.org/markup-compatibility/2006">
          <mc:Choice Requires="x14">
            <control shapeId="58391" r:id="rId13" name="Check Box 23">
              <controlPr defaultSize="0" autoFill="0" autoLine="0" autoPict="0">
                <anchor moveWithCells="1">
                  <from>
                    <xdr:col>7</xdr:col>
                    <xdr:colOff>19050</xdr:colOff>
                    <xdr:row>21</xdr:row>
                    <xdr:rowOff>19050</xdr:rowOff>
                  </from>
                  <to>
                    <xdr:col>8</xdr:col>
                    <xdr:colOff>12700</xdr:colOff>
                    <xdr:row>21</xdr:row>
                    <xdr:rowOff>228600</xdr:rowOff>
                  </to>
                </anchor>
              </controlPr>
            </control>
          </mc:Choice>
        </mc:AlternateContent>
        <mc:AlternateContent xmlns:mc="http://schemas.openxmlformats.org/markup-compatibility/2006">
          <mc:Choice Requires="x14">
            <control shapeId="58392" r:id="rId14" name="Check Box 24">
              <controlPr defaultSize="0" autoFill="0" autoLine="0" autoPict="0">
                <anchor moveWithCells="1">
                  <from>
                    <xdr:col>7</xdr:col>
                    <xdr:colOff>19050</xdr:colOff>
                    <xdr:row>25</xdr:row>
                    <xdr:rowOff>19050</xdr:rowOff>
                  </from>
                  <to>
                    <xdr:col>8</xdr:col>
                    <xdr:colOff>12700</xdr:colOff>
                    <xdr:row>25</xdr:row>
                    <xdr:rowOff>228600</xdr:rowOff>
                  </to>
                </anchor>
              </controlPr>
            </control>
          </mc:Choice>
        </mc:AlternateContent>
        <mc:AlternateContent xmlns:mc="http://schemas.openxmlformats.org/markup-compatibility/2006">
          <mc:Choice Requires="x14">
            <control shapeId="58394" r:id="rId15" name="Check Box 26">
              <controlPr defaultSize="0" autoFill="0" autoLine="0" autoPict="0">
                <anchor moveWithCells="1">
                  <from>
                    <xdr:col>1</xdr:col>
                    <xdr:colOff>19050</xdr:colOff>
                    <xdr:row>27</xdr:row>
                    <xdr:rowOff>19050</xdr:rowOff>
                  </from>
                  <to>
                    <xdr:col>2</xdr:col>
                    <xdr:colOff>12700</xdr:colOff>
                    <xdr:row>27</xdr:row>
                    <xdr:rowOff>228600</xdr:rowOff>
                  </to>
                </anchor>
              </controlPr>
            </control>
          </mc:Choice>
        </mc:AlternateContent>
        <mc:AlternateContent xmlns:mc="http://schemas.openxmlformats.org/markup-compatibility/2006">
          <mc:Choice Requires="x14">
            <control shapeId="58395" r:id="rId16" name="Check Box 27">
              <controlPr defaultSize="0" autoFill="0" autoLine="0" autoPict="0">
                <anchor moveWithCells="1">
                  <from>
                    <xdr:col>7</xdr:col>
                    <xdr:colOff>19050</xdr:colOff>
                    <xdr:row>28</xdr:row>
                    <xdr:rowOff>19050</xdr:rowOff>
                  </from>
                  <to>
                    <xdr:col>8</xdr:col>
                    <xdr:colOff>12700</xdr:colOff>
                    <xdr:row>28</xdr:row>
                    <xdr:rowOff>228600</xdr:rowOff>
                  </to>
                </anchor>
              </controlPr>
            </control>
          </mc:Choice>
        </mc:AlternateContent>
        <mc:AlternateContent xmlns:mc="http://schemas.openxmlformats.org/markup-compatibility/2006">
          <mc:Choice Requires="x14">
            <control shapeId="58396" r:id="rId17" name="Check Box 28">
              <controlPr defaultSize="0" autoFill="0" autoLine="0" autoPict="0">
                <anchor moveWithCells="1">
                  <from>
                    <xdr:col>11</xdr:col>
                    <xdr:colOff>19050</xdr:colOff>
                    <xdr:row>28</xdr:row>
                    <xdr:rowOff>19050</xdr:rowOff>
                  </from>
                  <to>
                    <xdr:col>12</xdr:col>
                    <xdr:colOff>12700</xdr:colOff>
                    <xdr:row>28</xdr:row>
                    <xdr:rowOff>228600</xdr:rowOff>
                  </to>
                </anchor>
              </controlPr>
            </control>
          </mc:Choice>
        </mc:AlternateContent>
        <mc:AlternateContent xmlns:mc="http://schemas.openxmlformats.org/markup-compatibility/2006">
          <mc:Choice Requires="x14">
            <control shapeId="58397" r:id="rId18" name="Check Box 29">
              <controlPr defaultSize="0" autoFill="0" autoLine="0" autoPict="0">
                <anchor moveWithCells="1">
                  <from>
                    <xdr:col>1</xdr:col>
                    <xdr:colOff>19050</xdr:colOff>
                    <xdr:row>29</xdr:row>
                    <xdr:rowOff>19050</xdr:rowOff>
                  </from>
                  <to>
                    <xdr:col>2</xdr:col>
                    <xdr:colOff>12700</xdr:colOff>
                    <xdr:row>29</xdr:row>
                    <xdr:rowOff>228600</xdr:rowOff>
                  </to>
                </anchor>
              </controlPr>
            </control>
          </mc:Choice>
        </mc:AlternateContent>
        <mc:AlternateContent xmlns:mc="http://schemas.openxmlformats.org/markup-compatibility/2006">
          <mc:Choice Requires="x14">
            <control shapeId="58398" r:id="rId19" name="Check Box 30">
              <controlPr defaultSize="0" autoFill="0" autoLine="0" autoPict="0">
                <anchor moveWithCells="1">
                  <from>
                    <xdr:col>29</xdr:col>
                    <xdr:colOff>19050</xdr:colOff>
                    <xdr:row>30</xdr:row>
                    <xdr:rowOff>19050</xdr:rowOff>
                  </from>
                  <to>
                    <xdr:col>30</xdr:col>
                    <xdr:colOff>12700</xdr:colOff>
                    <xdr:row>30</xdr:row>
                    <xdr:rowOff>228600</xdr:rowOff>
                  </to>
                </anchor>
              </controlPr>
            </control>
          </mc:Choice>
        </mc:AlternateContent>
        <mc:AlternateContent xmlns:mc="http://schemas.openxmlformats.org/markup-compatibility/2006">
          <mc:Choice Requires="x14">
            <control shapeId="58399" r:id="rId20" name="Check Box 31">
              <controlPr defaultSize="0" autoFill="0" autoLine="0" autoPict="0">
                <anchor moveWithCells="1">
                  <from>
                    <xdr:col>29</xdr:col>
                    <xdr:colOff>19050</xdr:colOff>
                    <xdr:row>32</xdr:row>
                    <xdr:rowOff>19050</xdr:rowOff>
                  </from>
                  <to>
                    <xdr:col>30</xdr:col>
                    <xdr:colOff>12700</xdr:colOff>
                    <xdr:row>32</xdr:row>
                    <xdr:rowOff>228600</xdr:rowOff>
                  </to>
                </anchor>
              </controlPr>
            </control>
          </mc:Choice>
        </mc:AlternateContent>
        <mc:AlternateContent xmlns:mc="http://schemas.openxmlformats.org/markup-compatibility/2006">
          <mc:Choice Requires="x14">
            <control shapeId="58400" r:id="rId21" name="Check Box 32">
              <controlPr defaultSize="0" autoFill="0" autoLine="0" autoPict="0">
                <anchor moveWithCells="1">
                  <from>
                    <xdr:col>7</xdr:col>
                    <xdr:colOff>19050</xdr:colOff>
                    <xdr:row>30</xdr:row>
                    <xdr:rowOff>19050</xdr:rowOff>
                  </from>
                  <to>
                    <xdr:col>8</xdr:col>
                    <xdr:colOff>12700</xdr:colOff>
                    <xdr:row>30</xdr:row>
                    <xdr:rowOff>228600</xdr:rowOff>
                  </to>
                </anchor>
              </controlPr>
            </control>
          </mc:Choice>
        </mc:AlternateContent>
        <mc:AlternateContent xmlns:mc="http://schemas.openxmlformats.org/markup-compatibility/2006">
          <mc:Choice Requires="x14">
            <control shapeId="58401" r:id="rId22" name="Check Box 33">
              <controlPr defaultSize="0" autoFill="0" autoLine="0" autoPict="0">
                <anchor moveWithCells="1">
                  <from>
                    <xdr:col>7</xdr:col>
                    <xdr:colOff>19050</xdr:colOff>
                    <xdr:row>31</xdr:row>
                    <xdr:rowOff>19050</xdr:rowOff>
                  </from>
                  <to>
                    <xdr:col>8</xdr:col>
                    <xdr:colOff>12700</xdr:colOff>
                    <xdr:row>31</xdr:row>
                    <xdr:rowOff>228600</xdr:rowOff>
                  </to>
                </anchor>
              </controlPr>
            </control>
          </mc:Choice>
        </mc:AlternateContent>
        <mc:AlternateContent xmlns:mc="http://schemas.openxmlformats.org/markup-compatibility/2006">
          <mc:Choice Requires="x14">
            <control shapeId="58402" r:id="rId23" name="Check Box 34">
              <controlPr defaultSize="0" autoFill="0" autoLine="0" autoPict="0">
                <anchor moveWithCells="1">
                  <from>
                    <xdr:col>7</xdr:col>
                    <xdr:colOff>19050</xdr:colOff>
                    <xdr:row>32</xdr:row>
                    <xdr:rowOff>19050</xdr:rowOff>
                  </from>
                  <to>
                    <xdr:col>8</xdr:col>
                    <xdr:colOff>12700</xdr:colOff>
                    <xdr:row>32</xdr:row>
                    <xdr:rowOff>228600</xdr:rowOff>
                  </to>
                </anchor>
              </controlPr>
            </control>
          </mc:Choice>
        </mc:AlternateContent>
        <mc:AlternateContent xmlns:mc="http://schemas.openxmlformats.org/markup-compatibility/2006">
          <mc:Choice Requires="x14">
            <control shapeId="58403" r:id="rId24" name="Check Box 35">
              <controlPr defaultSize="0" autoFill="0" autoLine="0" autoPict="0">
                <anchor moveWithCells="1">
                  <from>
                    <xdr:col>7</xdr:col>
                    <xdr:colOff>19050</xdr:colOff>
                    <xdr:row>33</xdr:row>
                    <xdr:rowOff>19050</xdr:rowOff>
                  </from>
                  <to>
                    <xdr:col>8</xdr:col>
                    <xdr:colOff>12700</xdr:colOff>
                    <xdr:row>33</xdr:row>
                    <xdr:rowOff>228600</xdr:rowOff>
                  </to>
                </anchor>
              </controlPr>
            </control>
          </mc:Choice>
        </mc:AlternateContent>
        <mc:AlternateContent xmlns:mc="http://schemas.openxmlformats.org/markup-compatibility/2006">
          <mc:Choice Requires="x14">
            <control shapeId="58404" r:id="rId25" name="Check Box 36">
              <controlPr defaultSize="0" autoFill="0" autoLine="0" autoPict="0">
                <anchor moveWithCells="1">
                  <from>
                    <xdr:col>14</xdr:col>
                    <xdr:colOff>19050</xdr:colOff>
                    <xdr:row>30</xdr:row>
                    <xdr:rowOff>19050</xdr:rowOff>
                  </from>
                  <to>
                    <xdr:col>15</xdr:col>
                    <xdr:colOff>12700</xdr:colOff>
                    <xdr:row>30</xdr:row>
                    <xdr:rowOff>228600</xdr:rowOff>
                  </to>
                </anchor>
              </controlPr>
            </control>
          </mc:Choice>
        </mc:AlternateContent>
        <mc:AlternateContent xmlns:mc="http://schemas.openxmlformats.org/markup-compatibility/2006">
          <mc:Choice Requires="x14">
            <control shapeId="58405" r:id="rId26" name="Check Box 37">
              <controlPr defaultSize="0" autoFill="0" autoLine="0" autoPict="0">
                <anchor moveWithCells="1">
                  <from>
                    <xdr:col>14</xdr:col>
                    <xdr:colOff>19050</xdr:colOff>
                    <xdr:row>31</xdr:row>
                    <xdr:rowOff>19050</xdr:rowOff>
                  </from>
                  <to>
                    <xdr:col>15</xdr:col>
                    <xdr:colOff>12700</xdr:colOff>
                    <xdr:row>31</xdr:row>
                    <xdr:rowOff>228600</xdr:rowOff>
                  </to>
                </anchor>
              </controlPr>
            </control>
          </mc:Choice>
        </mc:AlternateContent>
        <mc:AlternateContent xmlns:mc="http://schemas.openxmlformats.org/markup-compatibility/2006">
          <mc:Choice Requires="x14">
            <control shapeId="58406" r:id="rId27" name="Check Box 38">
              <controlPr defaultSize="0" autoFill="0" autoLine="0" autoPict="0">
                <anchor moveWithCells="1">
                  <from>
                    <xdr:col>7</xdr:col>
                    <xdr:colOff>19050</xdr:colOff>
                    <xdr:row>41</xdr:row>
                    <xdr:rowOff>19050</xdr:rowOff>
                  </from>
                  <to>
                    <xdr:col>8</xdr:col>
                    <xdr:colOff>12700</xdr:colOff>
                    <xdr:row>41</xdr:row>
                    <xdr:rowOff>228600</xdr:rowOff>
                  </to>
                </anchor>
              </controlPr>
            </control>
          </mc:Choice>
        </mc:AlternateContent>
        <mc:AlternateContent xmlns:mc="http://schemas.openxmlformats.org/markup-compatibility/2006">
          <mc:Choice Requires="x14">
            <control shapeId="58407" r:id="rId28" name="Check Box 39">
              <controlPr defaultSize="0" autoFill="0" autoLine="0" autoPict="0">
                <anchor moveWithCells="1">
                  <from>
                    <xdr:col>7</xdr:col>
                    <xdr:colOff>19050</xdr:colOff>
                    <xdr:row>42</xdr:row>
                    <xdr:rowOff>19050</xdr:rowOff>
                  </from>
                  <to>
                    <xdr:col>8</xdr:col>
                    <xdr:colOff>12700</xdr:colOff>
                    <xdr:row>42</xdr:row>
                    <xdr:rowOff>228600</xdr:rowOff>
                  </to>
                </anchor>
              </controlPr>
            </control>
          </mc:Choice>
        </mc:AlternateContent>
        <mc:AlternateContent xmlns:mc="http://schemas.openxmlformats.org/markup-compatibility/2006">
          <mc:Choice Requires="x14">
            <control shapeId="58408" r:id="rId29" name="Check Box 40">
              <controlPr defaultSize="0" autoFill="0" autoLine="0" autoPict="0">
                <anchor moveWithCells="1">
                  <from>
                    <xdr:col>7</xdr:col>
                    <xdr:colOff>19050</xdr:colOff>
                    <xdr:row>43</xdr:row>
                    <xdr:rowOff>19050</xdr:rowOff>
                  </from>
                  <to>
                    <xdr:col>8</xdr:col>
                    <xdr:colOff>12700</xdr:colOff>
                    <xdr:row>43</xdr:row>
                    <xdr:rowOff>228600</xdr:rowOff>
                  </to>
                </anchor>
              </controlPr>
            </control>
          </mc:Choice>
        </mc:AlternateContent>
        <mc:AlternateContent xmlns:mc="http://schemas.openxmlformats.org/markup-compatibility/2006">
          <mc:Choice Requires="x14">
            <control shapeId="58409" r:id="rId30" name="Check Box 41">
              <controlPr defaultSize="0" autoFill="0" autoLine="0" autoPict="0">
                <anchor moveWithCells="1">
                  <from>
                    <xdr:col>7</xdr:col>
                    <xdr:colOff>19050</xdr:colOff>
                    <xdr:row>44</xdr:row>
                    <xdr:rowOff>19050</xdr:rowOff>
                  </from>
                  <to>
                    <xdr:col>8</xdr:col>
                    <xdr:colOff>12700</xdr:colOff>
                    <xdr:row>44</xdr:row>
                    <xdr:rowOff>228600</xdr:rowOff>
                  </to>
                </anchor>
              </controlPr>
            </control>
          </mc:Choice>
        </mc:AlternateContent>
        <mc:AlternateContent xmlns:mc="http://schemas.openxmlformats.org/markup-compatibility/2006">
          <mc:Choice Requires="x14">
            <control shapeId="58410" r:id="rId31" name="Check Box 42">
              <controlPr defaultSize="0" autoFill="0" autoLine="0" autoPict="0">
                <anchor moveWithCells="1">
                  <from>
                    <xdr:col>7</xdr:col>
                    <xdr:colOff>19050</xdr:colOff>
                    <xdr:row>49</xdr:row>
                    <xdr:rowOff>19050</xdr:rowOff>
                  </from>
                  <to>
                    <xdr:col>8</xdr:col>
                    <xdr:colOff>12700</xdr:colOff>
                    <xdr:row>49</xdr:row>
                    <xdr:rowOff>228600</xdr:rowOff>
                  </to>
                </anchor>
              </controlPr>
            </control>
          </mc:Choice>
        </mc:AlternateContent>
        <mc:AlternateContent xmlns:mc="http://schemas.openxmlformats.org/markup-compatibility/2006">
          <mc:Choice Requires="x14">
            <control shapeId="58411" r:id="rId32" name="Check Box 43">
              <controlPr defaultSize="0" autoFill="0" autoLine="0" autoPict="0">
                <anchor moveWithCells="1">
                  <from>
                    <xdr:col>7</xdr:col>
                    <xdr:colOff>19050</xdr:colOff>
                    <xdr:row>50</xdr:row>
                    <xdr:rowOff>19050</xdr:rowOff>
                  </from>
                  <to>
                    <xdr:col>8</xdr:col>
                    <xdr:colOff>12700</xdr:colOff>
                    <xdr:row>50</xdr:row>
                    <xdr:rowOff>228600</xdr:rowOff>
                  </to>
                </anchor>
              </controlPr>
            </control>
          </mc:Choice>
        </mc:AlternateContent>
        <mc:AlternateContent xmlns:mc="http://schemas.openxmlformats.org/markup-compatibility/2006">
          <mc:Choice Requires="x14">
            <control shapeId="58412" r:id="rId33" name="Check Box 44">
              <controlPr defaultSize="0" autoFill="0" autoLine="0" autoPict="0">
                <anchor moveWithCells="1">
                  <from>
                    <xdr:col>1</xdr:col>
                    <xdr:colOff>19050</xdr:colOff>
                    <xdr:row>40</xdr:row>
                    <xdr:rowOff>19050</xdr:rowOff>
                  </from>
                  <to>
                    <xdr:col>2</xdr:col>
                    <xdr:colOff>12700</xdr:colOff>
                    <xdr:row>40</xdr:row>
                    <xdr:rowOff>228600</xdr:rowOff>
                  </to>
                </anchor>
              </controlPr>
            </control>
          </mc:Choice>
        </mc:AlternateContent>
        <mc:AlternateContent xmlns:mc="http://schemas.openxmlformats.org/markup-compatibility/2006">
          <mc:Choice Requires="x14">
            <control shapeId="58413" r:id="rId34" name="Check Box 45">
              <controlPr defaultSize="0" autoFill="0" autoLine="0" autoPict="0">
                <anchor moveWithCells="1">
                  <from>
                    <xdr:col>1</xdr:col>
                    <xdr:colOff>19050</xdr:colOff>
                    <xdr:row>54</xdr:row>
                    <xdr:rowOff>19050</xdr:rowOff>
                  </from>
                  <to>
                    <xdr:col>2</xdr:col>
                    <xdr:colOff>12700</xdr:colOff>
                    <xdr:row>54</xdr:row>
                    <xdr:rowOff>228600</xdr:rowOff>
                  </to>
                </anchor>
              </controlPr>
            </control>
          </mc:Choice>
        </mc:AlternateContent>
        <mc:AlternateContent xmlns:mc="http://schemas.openxmlformats.org/markup-compatibility/2006">
          <mc:Choice Requires="x14">
            <control shapeId="58414" r:id="rId35" name="Check Box 46">
              <controlPr defaultSize="0" autoFill="0" autoLine="0" autoPict="0">
                <anchor moveWithCells="1">
                  <from>
                    <xdr:col>7</xdr:col>
                    <xdr:colOff>19050</xdr:colOff>
                    <xdr:row>55</xdr:row>
                    <xdr:rowOff>19050</xdr:rowOff>
                  </from>
                  <to>
                    <xdr:col>8</xdr:col>
                    <xdr:colOff>12700</xdr:colOff>
                    <xdr:row>55</xdr:row>
                    <xdr:rowOff>228600</xdr:rowOff>
                  </to>
                </anchor>
              </controlPr>
            </control>
          </mc:Choice>
        </mc:AlternateContent>
        <mc:AlternateContent xmlns:mc="http://schemas.openxmlformats.org/markup-compatibility/2006">
          <mc:Choice Requires="x14">
            <control shapeId="58415" r:id="rId36" name="Check Box 47">
              <controlPr defaultSize="0" autoFill="0" autoLine="0" autoPict="0">
                <anchor moveWithCells="1">
                  <from>
                    <xdr:col>7</xdr:col>
                    <xdr:colOff>19050</xdr:colOff>
                    <xdr:row>56</xdr:row>
                    <xdr:rowOff>19050</xdr:rowOff>
                  </from>
                  <to>
                    <xdr:col>8</xdr:col>
                    <xdr:colOff>12700</xdr:colOff>
                    <xdr:row>56</xdr:row>
                    <xdr:rowOff>228600</xdr:rowOff>
                  </to>
                </anchor>
              </controlPr>
            </control>
          </mc:Choice>
        </mc:AlternateContent>
        <mc:AlternateContent xmlns:mc="http://schemas.openxmlformats.org/markup-compatibility/2006">
          <mc:Choice Requires="x14">
            <control shapeId="58416" r:id="rId37" name="Check Box 48">
              <controlPr defaultSize="0" autoFill="0" autoLine="0" autoPict="0">
                <anchor moveWithCells="1">
                  <from>
                    <xdr:col>7</xdr:col>
                    <xdr:colOff>19050</xdr:colOff>
                    <xdr:row>57</xdr:row>
                    <xdr:rowOff>19050</xdr:rowOff>
                  </from>
                  <to>
                    <xdr:col>8</xdr:col>
                    <xdr:colOff>12700</xdr:colOff>
                    <xdr:row>57</xdr:row>
                    <xdr:rowOff>228600</xdr:rowOff>
                  </to>
                </anchor>
              </controlPr>
            </control>
          </mc:Choice>
        </mc:AlternateContent>
        <mc:AlternateContent xmlns:mc="http://schemas.openxmlformats.org/markup-compatibility/2006">
          <mc:Choice Requires="x14">
            <control shapeId="58417" r:id="rId38" name="Check Box 49">
              <controlPr defaultSize="0" autoFill="0" autoLine="0" autoPict="0">
                <anchor moveWithCells="1">
                  <from>
                    <xdr:col>20</xdr:col>
                    <xdr:colOff>19050</xdr:colOff>
                    <xdr:row>55</xdr:row>
                    <xdr:rowOff>19050</xdr:rowOff>
                  </from>
                  <to>
                    <xdr:col>21</xdr:col>
                    <xdr:colOff>12700</xdr:colOff>
                    <xdr:row>55</xdr:row>
                    <xdr:rowOff>228600</xdr:rowOff>
                  </to>
                </anchor>
              </controlPr>
            </control>
          </mc:Choice>
        </mc:AlternateContent>
        <mc:AlternateContent xmlns:mc="http://schemas.openxmlformats.org/markup-compatibility/2006">
          <mc:Choice Requires="x14">
            <control shapeId="58418" r:id="rId39" name="Check Box 50">
              <controlPr defaultSize="0" autoFill="0" autoLine="0" autoPict="0">
                <anchor moveWithCells="1">
                  <from>
                    <xdr:col>20</xdr:col>
                    <xdr:colOff>19050</xdr:colOff>
                    <xdr:row>56</xdr:row>
                    <xdr:rowOff>19050</xdr:rowOff>
                  </from>
                  <to>
                    <xdr:col>21</xdr:col>
                    <xdr:colOff>12700</xdr:colOff>
                    <xdr:row>56</xdr:row>
                    <xdr:rowOff>228600</xdr:rowOff>
                  </to>
                </anchor>
              </controlPr>
            </control>
          </mc:Choice>
        </mc:AlternateContent>
        <mc:AlternateContent xmlns:mc="http://schemas.openxmlformats.org/markup-compatibility/2006">
          <mc:Choice Requires="x14">
            <control shapeId="58419" r:id="rId40" name="Check Box 51">
              <controlPr defaultSize="0" autoFill="0" autoLine="0" autoPict="0">
                <anchor moveWithCells="1">
                  <from>
                    <xdr:col>27</xdr:col>
                    <xdr:colOff>19050</xdr:colOff>
                    <xdr:row>55</xdr:row>
                    <xdr:rowOff>19050</xdr:rowOff>
                  </from>
                  <to>
                    <xdr:col>28</xdr:col>
                    <xdr:colOff>12700</xdr:colOff>
                    <xdr:row>55</xdr:row>
                    <xdr:rowOff>228600</xdr:rowOff>
                  </to>
                </anchor>
              </controlPr>
            </control>
          </mc:Choice>
        </mc:AlternateContent>
        <mc:AlternateContent xmlns:mc="http://schemas.openxmlformats.org/markup-compatibility/2006">
          <mc:Choice Requires="x14">
            <control shapeId="58420" r:id="rId41" name="Check Box 52">
              <controlPr defaultSize="0" autoFill="0" autoLine="0" autoPict="0">
                <anchor moveWithCells="1">
                  <from>
                    <xdr:col>7</xdr:col>
                    <xdr:colOff>19050</xdr:colOff>
                    <xdr:row>61</xdr:row>
                    <xdr:rowOff>19050</xdr:rowOff>
                  </from>
                  <to>
                    <xdr:col>8</xdr:col>
                    <xdr:colOff>12700</xdr:colOff>
                    <xdr:row>61</xdr:row>
                    <xdr:rowOff>241300</xdr:rowOff>
                  </to>
                </anchor>
              </controlPr>
            </control>
          </mc:Choice>
        </mc:AlternateContent>
        <mc:AlternateContent xmlns:mc="http://schemas.openxmlformats.org/markup-compatibility/2006">
          <mc:Choice Requires="x14">
            <control shapeId="58421" r:id="rId42" name="Check Box 53">
              <controlPr defaultSize="0" autoFill="0" autoLine="0" autoPict="0">
                <anchor moveWithCells="1">
                  <from>
                    <xdr:col>7</xdr:col>
                    <xdr:colOff>19050</xdr:colOff>
                    <xdr:row>62</xdr:row>
                    <xdr:rowOff>19050</xdr:rowOff>
                  </from>
                  <to>
                    <xdr:col>8</xdr:col>
                    <xdr:colOff>12700</xdr:colOff>
                    <xdr:row>62</xdr:row>
                    <xdr:rowOff>241300</xdr:rowOff>
                  </to>
                </anchor>
              </controlPr>
            </control>
          </mc:Choice>
        </mc:AlternateContent>
        <mc:AlternateContent xmlns:mc="http://schemas.openxmlformats.org/markup-compatibility/2006">
          <mc:Choice Requires="x14">
            <control shapeId="58422" r:id="rId43" name="Check Box 54">
              <controlPr defaultSize="0" autoFill="0" autoLine="0" autoPict="0">
                <anchor moveWithCells="1">
                  <from>
                    <xdr:col>7</xdr:col>
                    <xdr:colOff>19050</xdr:colOff>
                    <xdr:row>64</xdr:row>
                    <xdr:rowOff>19050</xdr:rowOff>
                  </from>
                  <to>
                    <xdr:col>8</xdr:col>
                    <xdr:colOff>12700</xdr:colOff>
                    <xdr:row>64</xdr:row>
                    <xdr:rowOff>228600</xdr:rowOff>
                  </to>
                </anchor>
              </controlPr>
            </control>
          </mc:Choice>
        </mc:AlternateContent>
        <mc:AlternateContent xmlns:mc="http://schemas.openxmlformats.org/markup-compatibility/2006">
          <mc:Choice Requires="x14">
            <control shapeId="58423" r:id="rId44" name="Check Box 55">
              <controlPr defaultSize="0" autoFill="0" autoLine="0" autoPict="0">
                <anchor moveWithCells="1">
                  <from>
                    <xdr:col>7</xdr:col>
                    <xdr:colOff>19050</xdr:colOff>
                    <xdr:row>65</xdr:row>
                    <xdr:rowOff>19050</xdr:rowOff>
                  </from>
                  <to>
                    <xdr:col>8</xdr:col>
                    <xdr:colOff>12700</xdr:colOff>
                    <xdr:row>65</xdr:row>
                    <xdr:rowOff>228600</xdr:rowOff>
                  </to>
                </anchor>
              </controlPr>
            </control>
          </mc:Choice>
        </mc:AlternateContent>
        <mc:AlternateContent xmlns:mc="http://schemas.openxmlformats.org/markup-compatibility/2006">
          <mc:Choice Requires="x14">
            <control shapeId="58424" r:id="rId45" name="Check Box 56">
              <controlPr defaultSize="0" autoFill="0" autoLine="0" autoPict="0">
                <anchor moveWithCells="1">
                  <from>
                    <xdr:col>7</xdr:col>
                    <xdr:colOff>19050</xdr:colOff>
                    <xdr:row>66</xdr:row>
                    <xdr:rowOff>19050</xdr:rowOff>
                  </from>
                  <to>
                    <xdr:col>8</xdr:col>
                    <xdr:colOff>12700</xdr:colOff>
                    <xdr:row>66</xdr:row>
                    <xdr:rowOff>228600</xdr:rowOff>
                  </to>
                </anchor>
              </controlPr>
            </control>
          </mc:Choice>
        </mc:AlternateContent>
        <mc:AlternateContent xmlns:mc="http://schemas.openxmlformats.org/markup-compatibility/2006">
          <mc:Choice Requires="x14">
            <control shapeId="58425" r:id="rId46" name="Check Box 57">
              <controlPr defaultSize="0" autoFill="0" autoLine="0" autoPict="0">
                <anchor moveWithCells="1">
                  <from>
                    <xdr:col>14</xdr:col>
                    <xdr:colOff>19050</xdr:colOff>
                    <xdr:row>64</xdr:row>
                    <xdr:rowOff>19050</xdr:rowOff>
                  </from>
                  <to>
                    <xdr:col>15</xdr:col>
                    <xdr:colOff>12700</xdr:colOff>
                    <xdr:row>64</xdr:row>
                    <xdr:rowOff>228600</xdr:rowOff>
                  </to>
                </anchor>
              </controlPr>
            </control>
          </mc:Choice>
        </mc:AlternateContent>
        <mc:AlternateContent xmlns:mc="http://schemas.openxmlformats.org/markup-compatibility/2006">
          <mc:Choice Requires="x14">
            <control shapeId="58426" r:id="rId47" name="Check Box 58">
              <controlPr defaultSize="0" autoFill="0" autoLine="0" autoPict="0">
                <anchor moveWithCells="1">
                  <from>
                    <xdr:col>14</xdr:col>
                    <xdr:colOff>19050</xdr:colOff>
                    <xdr:row>65</xdr:row>
                    <xdr:rowOff>19050</xdr:rowOff>
                  </from>
                  <to>
                    <xdr:col>15</xdr:col>
                    <xdr:colOff>12700</xdr:colOff>
                    <xdr:row>65</xdr:row>
                    <xdr:rowOff>228600</xdr:rowOff>
                  </to>
                </anchor>
              </controlPr>
            </control>
          </mc:Choice>
        </mc:AlternateContent>
        <mc:AlternateContent xmlns:mc="http://schemas.openxmlformats.org/markup-compatibility/2006">
          <mc:Choice Requires="x14">
            <control shapeId="58427" r:id="rId48" name="Check Box 59">
              <controlPr defaultSize="0" autoFill="0" autoLine="0" autoPict="0">
                <anchor moveWithCells="1">
                  <from>
                    <xdr:col>14</xdr:col>
                    <xdr:colOff>19050</xdr:colOff>
                    <xdr:row>66</xdr:row>
                    <xdr:rowOff>19050</xdr:rowOff>
                  </from>
                  <to>
                    <xdr:col>15</xdr:col>
                    <xdr:colOff>12700</xdr:colOff>
                    <xdr:row>66</xdr:row>
                    <xdr:rowOff>228600</xdr:rowOff>
                  </to>
                </anchor>
              </controlPr>
            </control>
          </mc:Choice>
        </mc:AlternateContent>
        <mc:AlternateContent xmlns:mc="http://schemas.openxmlformats.org/markup-compatibility/2006">
          <mc:Choice Requires="x14">
            <control shapeId="58428" r:id="rId49" name="Check Box 60">
              <controlPr defaultSize="0" autoFill="0" autoLine="0" autoPict="0">
                <anchor moveWithCells="1">
                  <from>
                    <xdr:col>20</xdr:col>
                    <xdr:colOff>19050</xdr:colOff>
                    <xdr:row>64</xdr:row>
                    <xdr:rowOff>19050</xdr:rowOff>
                  </from>
                  <to>
                    <xdr:col>21</xdr:col>
                    <xdr:colOff>12700</xdr:colOff>
                    <xdr:row>64</xdr:row>
                    <xdr:rowOff>228600</xdr:rowOff>
                  </to>
                </anchor>
              </controlPr>
            </control>
          </mc:Choice>
        </mc:AlternateContent>
        <mc:AlternateContent xmlns:mc="http://schemas.openxmlformats.org/markup-compatibility/2006">
          <mc:Choice Requires="x14">
            <control shapeId="58429" r:id="rId50" name="Check Box 61">
              <controlPr defaultSize="0" autoFill="0" autoLine="0" autoPict="0">
                <anchor moveWithCells="1">
                  <from>
                    <xdr:col>20</xdr:col>
                    <xdr:colOff>19050</xdr:colOff>
                    <xdr:row>66</xdr:row>
                    <xdr:rowOff>19050</xdr:rowOff>
                  </from>
                  <to>
                    <xdr:col>21</xdr:col>
                    <xdr:colOff>12700</xdr:colOff>
                    <xdr:row>66</xdr:row>
                    <xdr:rowOff>228600</xdr:rowOff>
                  </to>
                </anchor>
              </controlPr>
            </control>
          </mc:Choice>
        </mc:AlternateContent>
        <mc:AlternateContent xmlns:mc="http://schemas.openxmlformats.org/markup-compatibility/2006">
          <mc:Choice Requires="x14">
            <control shapeId="58430" r:id="rId51" name="Check Box 62">
              <controlPr defaultSize="0" autoFill="0" autoLine="0" autoPict="0">
                <anchor moveWithCells="1">
                  <from>
                    <xdr:col>1</xdr:col>
                    <xdr:colOff>19050</xdr:colOff>
                    <xdr:row>63</xdr:row>
                    <xdr:rowOff>19050</xdr:rowOff>
                  </from>
                  <to>
                    <xdr:col>2</xdr:col>
                    <xdr:colOff>12700</xdr:colOff>
                    <xdr:row>63</xdr:row>
                    <xdr:rowOff>228600</xdr:rowOff>
                  </to>
                </anchor>
              </controlPr>
            </control>
          </mc:Choice>
        </mc:AlternateContent>
        <mc:AlternateContent xmlns:mc="http://schemas.openxmlformats.org/markup-compatibility/2006">
          <mc:Choice Requires="x14">
            <control shapeId="58431" r:id="rId52" name="Check Box 63">
              <controlPr defaultSize="0" autoFill="0" autoLine="0" autoPict="0">
                <anchor moveWithCells="1">
                  <from>
                    <xdr:col>7</xdr:col>
                    <xdr:colOff>19050</xdr:colOff>
                    <xdr:row>73</xdr:row>
                    <xdr:rowOff>57150</xdr:rowOff>
                  </from>
                  <to>
                    <xdr:col>8</xdr:col>
                    <xdr:colOff>12700</xdr:colOff>
                    <xdr:row>73</xdr:row>
                    <xdr:rowOff>260350</xdr:rowOff>
                  </to>
                </anchor>
              </controlPr>
            </control>
          </mc:Choice>
        </mc:AlternateContent>
        <mc:AlternateContent xmlns:mc="http://schemas.openxmlformats.org/markup-compatibility/2006">
          <mc:Choice Requires="x14">
            <control shapeId="58435" r:id="rId53" name="Check Box 67">
              <controlPr defaultSize="0" autoFill="0" autoLine="0" autoPict="0">
                <anchor moveWithCells="1">
                  <from>
                    <xdr:col>1</xdr:col>
                    <xdr:colOff>19050</xdr:colOff>
                    <xdr:row>82</xdr:row>
                    <xdr:rowOff>19050</xdr:rowOff>
                  </from>
                  <to>
                    <xdr:col>2</xdr:col>
                    <xdr:colOff>12700</xdr:colOff>
                    <xdr:row>82</xdr:row>
                    <xdr:rowOff>241300</xdr:rowOff>
                  </to>
                </anchor>
              </controlPr>
            </control>
          </mc:Choice>
        </mc:AlternateContent>
        <mc:AlternateContent xmlns:mc="http://schemas.openxmlformats.org/markup-compatibility/2006">
          <mc:Choice Requires="x14">
            <control shapeId="58436" r:id="rId54" name="Check Box 68">
              <controlPr defaultSize="0" autoFill="0" autoLine="0" autoPict="0">
                <anchor moveWithCells="1">
                  <from>
                    <xdr:col>7</xdr:col>
                    <xdr:colOff>19050</xdr:colOff>
                    <xdr:row>83</xdr:row>
                    <xdr:rowOff>19050</xdr:rowOff>
                  </from>
                  <to>
                    <xdr:col>8</xdr:col>
                    <xdr:colOff>12700</xdr:colOff>
                    <xdr:row>83</xdr:row>
                    <xdr:rowOff>241300</xdr:rowOff>
                  </to>
                </anchor>
              </controlPr>
            </control>
          </mc:Choice>
        </mc:AlternateContent>
        <mc:AlternateContent xmlns:mc="http://schemas.openxmlformats.org/markup-compatibility/2006">
          <mc:Choice Requires="x14">
            <control shapeId="58437" r:id="rId55" name="Check Box 69">
              <controlPr defaultSize="0" autoFill="0" autoLine="0" autoPict="0">
                <anchor moveWithCells="1">
                  <from>
                    <xdr:col>14</xdr:col>
                    <xdr:colOff>19050</xdr:colOff>
                    <xdr:row>83</xdr:row>
                    <xdr:rowOff>19050</xdr:rowOff>
                  </from>
                  <to>
                    <xdr:col>15</xdr:col>
                    <xdr:colOff>12700</xdr:colOff>
                    <xdr:row>83</xdr:row>
                    <xdr:rowOff>241300</xdr:rowOff>
                  </to>
                </anchor>
              </controlPr>
            </control>
          </mc:Choice>
        </mc:AlternateContent>
        <mc:AlternateContent xmlns:mc="http://schemas.openxmlformats.org/markup-compatibility/2006">
          <mc:Choice Requires="x14">
            <control shapeId="58438" r:id="rId56" name="Check Box 70">
              <controlPr defaultSize="0" autoFill="0" autoLine="0" autoPict="0">
                <anchor moveWithCells="1">
                  <from>
                    <xdr:col>20</xdr:col>
                    <xdr:colOff>19050</xdr:colOff>
                    <xdr:row>83</xdr:row>
                    <xdr:rowOff>19050</xdr:rowOff>
                  </from>
                  <to>
                    <xdr:col>21</xdr:col>
                    <xdr:colOff>12700</xdr:colOff>
                    <xdr:row>83</xdr:row>
                    <xdr:rowOff>241300</xdr:rowOff>
                  </to>
                </anchor>
              </controlPr>
            </control>
          </mc:Choice>
        </mc:AlternateContent>
        <mc:AlternateContent xmlns:mc="http://schemas.openxmlformats.org/markup-compatibility/2006">
          <mc:Choice Requires="x14">
            <control shapeId="58439" r:id="rId57" name="Check Box 71">
              <controlPr defaultSize="0" autoFill="0" autoLine="0" autoPict="0">
                <anchor moveWithCells="1">
                  <from>
                    <xdr:col>1</xdr:col>
                    <xdr:colOff>19050</xdr:colOff>
                    <xdr:row>89</xdr:row>
                    <xdr:rowOff>19050</xdr:rowOff>
                  </from>
                  <to>
                    <xdr:col>2</xdr:col>
                    <xdr:colOff>12700</xdr:colOff>
                    <xdr:row>89</xdr:row>
                    <xdr:rowOff>241300</xdr:rowOff>
                  </to>
                </anchor>
              </controlPr>
            </control>
          </mc:Choice>
        </mc:AlternateContent>
        <mc:AlternateContent xmlns:mc="http://schemas.openxmlformats.org/markup-compatibility/2006">
          <mc:Choice Requires="x14">
            <control shapeId="58440" r:id="rId58" name="Check Box 72">
              <controlPr defaultSize="0" autoFill="0" autoLine="0" autoPict="0">
                <anchor moveWithCells="1">
                  <from>
                    <xdr:col>7</xdr:col>
                    <xdr:colOff>19050</xdr:colOff>
                    <xdr:row>90</xdr:row>
                    <xdr:rowOff>19050</xdr:rowOff>
                  </from>
                  <to>
                    <xdr:col>8</xdr:col>
                    <xdr:colOff>12700</xdr:colOff>
                    <xdr:row>90</xdr:row>
                    <xdr:rowOff>228600</xdr:rowOff>
                  </to>
                </anchor>
              </controlPr>
            </control>
          </mc:Choice>
        </mc:AlternateContent>
        <mc:AlternateContent xmlns:mc="http://schemas.openxmlformats.org/markup-compatibility/2006">
          <mc:Choice Requires="x14">
            <control shapeId="58441" r:id="rId59" name="Check Box 73">
              <controlPr defaultSize="0" autoFill="0" autoLine="0" autoPict="0">
                <anchor moveWithCells="1">
                  <from>
                    <xdr:col>7</xdr:col>
                    <xdr:colOff>19050</xdr:colOff>
                    <xdr:row>91</xdr:row>
                    <xdr:rowOff>19050</xdr:rowOff>
                  </from>
                  <to>
                    <xdr:col>8</xdr:col>
                    <xdr:colOff>12700</xdr:colOff>
                    <xdr:row>91</xdr:row>
                    <xdr:rowOff>228600</xdr:rowOff>
                  </to>
                </anchor>
              </controlPr>
            </control>
          </mc:Choice>
        </mc:AlternateContent>
        <mc:AlternateContent xmlns:mc="http://schemas.openxmlformats.org/markup-compatibility/2006">
          <mc:Choice Requires="x14">
            <control shapeId="58442" r:id="rId60" name="Check Box 74">
              <controlPr defaultSize="0" autoFill="0" autoLine="0" autoPict="0">
                <anchor moveWithCells="1">
                  <from>
                    <xdr:col>7</xdr:col>
                    <xdr:colOff>19050</xdr:colOff>
                    <xdr:row>92</xdr:row>
                    <xdr:rowOff>19050</xdr:rowOff>
                  </from>
                  <to>
                    <xdr:col>8</xdr:col>
                    <xdr:colOff>12700</xdr:colOff>
                    <xdr:row>92</xdr:row>
                    <xdr:rowOff>228600</xdr:rowOff>
                  </to>
                </anchor>
              </controlPr>
            </control>
          </mc:Choice>
        </mc:AlternateContent>
        <mc:AlternateContent xmlns:mc="http://schemas.openxmlformats.org/markup-compatibility/2006">
          <mc:Choice Requires="x14">
            <control shapeId="58443" r:id="rId61" name="Check Box 75">
              <controlPr defaultSize="0" autoFill="0" autoLine="0" autoPict="0">
                <anchor moveWithCells="1">
                  <from>
                    <xdr:col>14</xdr:col>
                    <xdr:colOff>19050</xdr:colOff>
                    <xdr:row>90</xdr:row>
                    <xdr:rowOff>19050</xdr:rowOff>
                  </from>
                  <to>
                    <xdr:col>15</xdr:col>
                    <xdr:colOff>12700</xdr:colOff>
                    <xdr:row>90</xdr:row>
                    <xdr:rowOff>228600</xdr:rowOff>
                  </to>
                </anchor>
              </controlPr>
            </control>
          </mc:Choice>
        </mc:AlternateContent>
        <mc:AlternateContent xmlns:mc="http://schemas.openxmlformats.org/markup-compatibility/2006">
          <mc:Choice Requires="x14">
            <control shapeId="58444" r:id="rId62" name="Check Box 76">
              <controlPr defaultSize="0" autoFill="0" autoLine="0" autoPict="0">
                <anchor moveWithCells="1">
                  <from>
                    <xdr:col>14</xdr:col>
                    <xdr:colOff>19050</xdr:colOff>
                    <xdr:row>91</xdr:row>
                    <xdr:rowOff>19050</xdr:rowOff>
                  </from>
                  <to>
                    <xdr:col>15</xdr:col>
                    <xdr:colOff>12700</xdr:colOff>
                    <xdr:row>91</xdr:row>
                    <xdr:rowOff>228600</xdr:rowOff>
                  </to>
                </anchor>
              </controlPr>
            </control>
          </mc:Choice>
        </mc:AlternateContent>
        <mc:AlternateContent xmlns:mc="http://schemas.openxmlformats.org/markup-compatibility/2006">
          <mc:Choice Requires="x14">
            <control shapeId="58445" r:id="rId63" name="Check Box 77">
              <controlPr defaultSize="0" autoFill="0" autoLine="0" autoPict="0">
                <anchor moveWithCells="1">
                  <from>
                    <xdr:col>27</xdr:col>
                    <xdr:colOff>19050</xdr:colOff>
                    <xdr:row>90</xdr:row>
                    <xdr:rowOff>19050</xdr:rowOff>
                  </from>
                  <to>
                    <xdr:col>28</xdr:col>
                    <xdr:colOff>12700</xdr:colOff>
                    <xdr:row>90</xdr:row>
                    <xdr:rowOff>228600</xdr:rowOff>
                  </to>
                </anchor>
              </controlPr>
            </control>
          </mc:Choice>
        </mc:AlternateContent>
        <mc:AlternateContent xmlns:mc="http://schemas.openxmlformats.org/markup-compatibility/2006">
          <mc:Choice Requires="x14">
            <control shapeId="58446" r:id="rId64" name="Check Box 78">
              <controlPr defaultSize="0" autoFill="0" autoLine="0" autoPict="0">
                <anchor moveWithCells="1">
                  <from>
                    <xdr:col>27</xdr:col>
                    <xdr:colOff>19050</xdr:colOff>
                    <xdr:row>91</xdr:row>
                    <xdr:rowOff>19050</xdr:rowOff>
                  </from>
                  <to>
                    <xdr:col>28</xdr:col>
                    <xdr:colOff>12700</xdr:colOff>
                    <xdr:row>91</xdr:row>
                    <xdr:rowOff>228600</xdr:rowOff>
                  </to>
                </anchor>
              </controlPr>
            </control>
          </mc:Choice>
        </mc:AlternateContent>
        <mc:AlternateContent xmlns:mc="http://schemas.openxmlformats.org/markup-compatibility/2006">
          <mc:Choice Requires="x14">
            <control shapeId="58447" r:id="rId65" name="Check Box 79">
              <controlPr defaultSize="0" autoFill="0" autoLine="0" autoPict="0">
                <anchor moveWithCells="1">
                  <from>
                    <xdr:col>7</xdr:col>
                    <xdr:colOff>19050</xdr:colOff>
                    <xdr:row>94</xdr:row>
                    <xdr:rowOff>19050</xdr:rowOff>
                  </from>
                  <to>
                    <xdr:col>8</xdr:col>
                    <xdr:colOff>12700</xdr:colOff>
                    <xdr:row>94</xdr:row>
                    <xdr:rowOff>228600</xdr:rowOff>
                  </to>
                </anchor>
              </controlPr>
            </control>
          </mc:Choice>
        </mc:AlternateContent>
        <mc:AlternateContent xmlns:mc="http://schemas.openxmlformats.org/markup-compatibility/2006">
          <mc:Choice Requires="x14">
            <control shapeId="58448" r:id="rId66" name="Check Box 80">
              <controlPr defaultSize="0" autoFill="0" autoLine="0" autoPict="0">
                <anchor moveWithCells="1">
                  <from>
                    <xdr:col>7</xdr:col>
                    <xdr:colOff>19050</xdr:colOff>
                    <xdr:row>96</xdr:row>
                    <xdr:rowOff>19050</xdr:rowOff>
                  </from>
                  <to>
                    <xdr:col>8</xdr:col>
                    <xdr:colOff>12700</xdr:colOff>
                    <xdr:row>96</xdr:row>
                    <xdr:rowOff>228600</xdr:rowOff>
                  </to>
                </anchor>
              </controlPr>
            </control>
          </mc:Choice>
        </mc:AlternateContent>
        <mc:AlternateContent xmlns:mc="http://schemas.openxmlformats.org/markup-compatibility/2006">
          <mc:Choice Requires="x14">
            <control shapeId="58449" r:id="rId67" name="Check Box 81">
              <controlPr defaultSize="0" autoFill="0" autoLine="0" autoPict="0">
                <anchor moveWithCells="1">
                  <from>
                    <xdr:col>1</xdr:col>
                    <xdr:colOff>19050</xdr:colOff>
                    <xdr:row>100</xdr:row>
                    <xdr:rowOff>19050</xdr:rowOff>
                  </from>
                  <to>
                    <xdr:col>2</xdr:col>
                    <xdr:colOff>12700</xdr:colOff>
                    <xdr:row>100</xdr:row>
                    <xdr:rowOff>228600</xdr:rowOff>
                  </to>
                </anchor>
              </controlPr>
            </control>
          </mc:Choice>
        </mc:AlternateContent>
        <mc:AlternateContent xmlns:mc="http://schemas.openxmlformats.org/markup-compatibility/2006">
          <mc:Choice Requires="x14">
            <control shapeId="58450" r:id="rId68" name="Check Box 82">
              <controlPr defaultSize="0" autoFill="0" autoLine="0" autoPict="0">
                <anchor moveWithCells="1">
                  <from>
                    <xdr:col>7</xdr:col>
                    <xdr:colOff>19050</xdr:colOff>
                    <xdr:row>101</xdr:row>
                    <xdr:rowOff>19050</xdr:rowOff>
                  </from>
                  <to>
                    <xdr:col>8</xdr:col>
                    <xdr:colOff>12700</xdr:colOff>
                    <xdr:row>101</xdr:row>
                    <xdr:rowOff>228600</xdr:rowOff>
                  </to>
                </anchor>
              </controlPr>
            </control>
          </mc:Choice>
        </mc:AlternateContent>
        <mc:AlternateContent xmlns:mc="http://schemas.openxmlformats.org/markup-compatibility/2006">
          <mc:Choice Requires="x14">
            <control shapeId="58451" r:id="rId69" name="Check Box 83">
              <controlPr defaultSize="0" autoFill="0" autoLine="0" autoPict="0">
                <anchor moveWithCells="1">
                  <from>
                    <xdr:col>20</xdr:col>
                    <xdr:colOff>19050</xdr:colOff>
                    <xdr:row>101</xdr:row>
                    <xdr:rowOff>19050</xdr:rowOff>
                  </from>
                  <to>
                    <xdr:col>21</xdr:col>
                    <xdr:colOff>12700</xdr:colOff>
                    <xdr:row>101</xdr:row>
                    <xdr:rowOff>228600</xdr:rowOff>
                  </to>
                </anchor>
              </controlPr>
            </control>
          </mc:Choice>
        </mc:AlternateContent>
        <mc:AlternateContent xmlns:mc="http://schemas.openxmlformats.org/markup-compatibility/2006">
          <mc:Choice Requires="x14">
            <control shapeId="58452" r:id="rId70" name="Check Box 84">
              <controlPr defaultSize="0" autoFill="0" autoLine="0" autoPict="0">
                <anchor moveWithCells="1">
                  <from>
                    <xdr:col>7</xdr:col>
                    <xdr:colOff>19050</xdr:colOff>
                    <xdr:row>103</xdr:row>
                    <xdr:rowOff>19050</xdr:rowOff>
                  </from>
                  <to>
                    <xdr:col>8</xdr:col>
                    <xdr:colOff>12700</xdr:colOff>
                    <xdr:row>103</xdr:row>
                    <xdr:rowOff>228600</xdr:rowOff>
                  </to>
                </anchor>
              </controlPr>
            </control>
          </mc:Choice>
        </mc:AlternateContent>
        <mc:AlternateContent xmlns:mc="http://schemas.openxmlformats.org/markup-compatibility/2006">
          <mc:Choice Requires="x14">
            <control shapeId="58453" r:id="rId71" name="Check Box 85">
              <controlPr defaultSize="0" autoFill="0" autoLine="0" autoPict="0">
                <anchor moveWithCells="1">
                  <from>
                    <xdr:col>7</xdr:col>
                    <xdr:colOff>19050</xdr:colOff>
                    <xdr:row>104</xdr:row>
                    <xdr:rowOff>19050</xdr:rowOff>
                  </from>
                  <to>
                    <xdr:col>8</xdr:col>
                    <xdr:colOff>12700</xdr:colOff>
                    <xdr:row>104</xdr:row>
                    <xdr:rowOff>228600</xdr:rowOff>
                  </to>
                </anchor>
              </controlPr>
            </control>
          </mc:Choice>
        </mc:AlternateContent>
        <mc:AlternateContent xmlns:mc="http://schemas.openxmlformats.org/markup-compatibility/2006">
          <mc:Choice Requires="x14">
            <control shapeId="58454" r:id="rId72" name="Check Box 86">
              <controlPr defaultSize="0" autoFill="0" autoLine="0" autoPict="0">
                <anchor moveWithCells="1">
                  <from>
                    <xdr:col>1</xdr:col>
                    <xdr:colOff>19050</xdr:colOff>
                    <xdr:row>107</xdr:row>
                    <xdr:rowOff>19050</xdr:rowOff>
                  </from>
                  <to>
                    <xdr:col>2</xdr:col>
                    <xdr:colOff>12700</xdr:colOff>
                    <xdr:row>107</xdr:row>
                    <xdr:rowOff>228600</xdr:rowOff>
                  </to>
                </anchor>
              </controlPr>
            </control>
          </mc:Choice>
        </mc:AlternateContent>
        <mc:AlternateContent xmlns:mc="http://schemas.openxmlformats.org/markup-compatibility/2006">
          <mc:Choice Requires="x14">
            <control shapeId="58455" r:id="rId73" name="Check Box 87">
              <controlPr defaultSize="0" autoFill="0" autoLine="0" autoPict="0">
                <anchor moveWithCells="1">
                  <from>
                    <xdr:col>7</xdr:col>
                    <xdr:colOff>19050</xdr:colOff>
                    <xdr:row>19</xdr:row>
                    <xdr:rowOff>19050</xdr:rowOff>
                  </from>
                  <to>
                    <xdr:col>8</xdr:col>
                    <xdr:colOff>12700</xdr:colOff>
                    <xdr:row>19</xdr:row>
                    <xdr:rowOff>228600</xdr:rowOff>
                  </to>
                </anchor>
              </controlPr>
            </control>
          </mc:Choice>
        </mc:AlternateContent>
        <mc:AlternateContent xmlns:mc="http://schemas.openxmlformats.org/markup-compatibility/2006">
          <mc:Choice Requires="x14">
            <control shapeId="58456" r:id="rId74" name="Check Box 88">
              <controlPr defaultSize="0" autoFill="0" autoLine="0" autoPict="0">
                <anchor moveWithCells="1">
                  <from>
                    <xdr:col>27</xdr:col>
                    <xdr:colOff>19050</xdr:colOff>
                    <xdr:row>56</xdr:row>
                    <xdr:rowOff>19050</xdr:rowOff>
                  </from>
                  <to>
                    <xdr:col>28</xdr:col>
                    <xdr:colOff>12700</xdr:colOff>
                    <xdr:row>56</xdr:row>
                    <xdr:rowOff>228600</xdr:rowOff>
                  </to>
                </anchor>
              </controlPr>
            </control>
          </mc:Choice>
        </mc:AlternateContent>
        <mc:AlternateContent xmlns:mc="http://schemas.openxmlformats.org/markup-compatibility/2006">
          <mc:Choice Requires="x14">
            <control shapeId="58457" r:id="rId75" name="Check Box 89">
              <controlPr defaultSize="0" autoFill="0" autoLine="0" autoPict="0">
                <anchor moveWithCells="1">
                  <from>
                    <xdr:col>7</xdr:col>
                    <xdr:colOff>19050</xdr:colOff>
                    <xdr:row>68</xdr:row>
                    <xdr:rowOff>19050</xdr:rowOff>
                  </from>
                  <to>
                    <xdr:col>8</xdr:col>
                    <xdr:colOff>12700</xdr:colOff>
                    <xdr:row>68</xdr:row>
                    <xdr:rowOff>228600</xdr:rowOff>
                  </to>
                </anchor>
              </controlPr>
            </control>
          </mc:Choice>
        </mc:AlternateContent>
        <mc:AlternateContent xmlns:mc="http://schemas.openxmlformats.org/markup-compatibility/2006">
          <mc:Choice Requires="x14">
            <control shapeId="58458" r:id="rId76" name="Check Box 90">
              <controlPr defaultSize="0" autoFill="0" autoLine="0" autoPict="0">
                <anchor moveWithCells="1">
                  <from>
                    <xdr:col>17</xdr:col>
                    <xdr:colOff>19050</xdr:colOff>
                    <xdr:row>68</xdr:row>
                    <xdr:rowOff>19050</xdr:rowOff>
                  </from>
                  <to>
                    <xdr:col>18</xdr:col>
                    <xdr:colOff>12700</xdr:colOff>
                    <xdr:row>68</xdr:row>
                    <xdr:rowOff>228600</xdr:rowOff>
                  </to>
                </anchor>
              </controlPr>
            </control>
          </mc:Choice>
        </mc:AlternateContent>
        <mc:AlternateContent xmlns:mc="http://schemas.openxmlformats.org/markup-compatibility/2006">
          <mc:Choice Requires="x14">
            <control shapeId="58459" r:id="rId77" name="Check Box 91">
              <controlPr defaultSize="0" autoFill="0" autoLine="0" autoPict="0">
                <anchor moveWithCells="1">
                  <from>
                    <xdr:col>7</xdr:col>
                    <xdr:colOff>19050</xdr:colOff>
                    <xdr:row>69</xdr:row>
                    <xdr:rowOff>19050</xdr:rowOff>
                  </from>
                  <to>
                    <xdr:col>8</xdr:col>
                    <xdr:colOff>12700</xdr:colOff>
                    <xdr:row>69</xdr:row>
                    <xdr:rowOff>228600</xdr:rowOff>
                  </to>
                </anchor>
              </controlPr>
            </control>
          </mc:Choice>
        </mc:AlternateContent>
        <mc:AlternateContent xmlns:mc="http://schemas.openxmlformats.org/markup-compatibility/2006">
          <mc:Choice Requires="x14">
            <control shapeId="58460" r:id="rId78" name="Check Box 92">
              <controlPr defaultSize="0" autoFill="0" autoLine="0" autoPict="0">
                <anchor moveWithCells="1">
                  <from>
                    <xdr:col>17</xdr:col>
                    <xdr:colOff>19050</xdr:colOff>
                    <xdr:row>69</xdr:row>
                    <xdr:rowOff>19050</xdr:rowOff>
                  </from>
                  <to>
                    <xdr:col>18</xdr:col>
                    <xdr:colOff>12700</xdr:colOff>
                    <xdr:row>69</xdr:row>
                    <xdr:rowOff>228600</xdr:rowOff>
                  </to>
                </anchor>
              </controlPr>
            </control>
          </mc:Choice>
        </mc:AlternateContent>
        <mc:AlternateContent xmlns:mc="http://schemas.openxmlformats.org/markup-compatibility/2006">
          <mc:Choice Requires="x14">
            <control shapeId="58461" r:id="rId79" name="Check Box 93">
              <controlPr defaultSize="0" autoFill="0" autoLine="0" autoPict="0">
                <anchor moveWithCells="1">
                  <from>
                    <xdr:col>20</xdr:col>
                    <xdr:colOff>19050</xdr:colOff>
                    <xdr:row>65</xdr:row>
                    <xdr:rowOff>19050</xdr:rowOff>
                  </from>
                  <to>
                    <xdr:col>21</xdr:col>
                    <xdr:colOff>12700</xdr:colOff>
                    <xdr:row>65</xdr:row>
                    <xdr:rowOff>228600</xdr:rowOff>
                  </to>
                </anchor>
              </controlPr>
            </control>
          </mc:Choice>
        </mc:AlternateContent>
        <mc:AlternateContent xmlns:mc="http://schemas.openxmlformats.org/markup-compatibility/2006">
          <mc:Choice Requires="x14">
            <control shapeId="58462" r:id="rId80" name="Check Box 94">
              <controlPr defaultSize="0" autoFill="0" autoLine="0" autoPict="0">
                <anchor moveWithCells="1">
                  <from>
                    <xdr:col>33</xdr:col>
                    <xdr:colOff>19050</xdr:colOff>
                    <xdr:row>91</xdr:row>
                    <xdr:rowOff>19050</xdr:rowOff>
                  </from>
                  <to>
                    <xdr:col>34</xdr:col>
                    <xdr:colOff>12700</xdr:colOff>
                    <xdr:row>91</xdr:row>
                    <xdr:rowOff>228600</xdr:rowOff>
                  </to>
                </anchor>
              </controlPr>
            </control>
          </mc:Choice>
        </mc:AlternateContent>
        <mc:AlternateContent xmlns:mc="http://schemas.openxmlformats.org/markup-compatibility/2006">
          <mc:Choice Requires="x14">
            <control shapeId="58371" r:id="rId81" name="Check Box 3">
              <controlPr defaultSize="0" autoFill="0" autoLine="0" autoPict="0">
                <anchor moveWithCells="1">
                  <from>
                    <xdr:col>1</xdr:col>
                    <xdr:colOff>19050</xdr:colOff>
                    <xdr:row>9</xdr:row>
                    <xdr:rowOff>19050</xdr:rowOff>
                  </from>
                  <to>
                    <xdr:col>2</xdr:col>
                    <xdr:colOff>12700</xdr:colOff>
                    <xdr:row>9</xdr:row>
                    <xdr:rowOff>228600</xdr:rowOff>
                  </to>
                </anchor>
              </controlPr>
            </control>
          </mc:Choice>
        </mc:AlternateContent>
        <mc:AlternateContent xmlns:mc="http://schemas.openxmlformats.org/markup-compatibility/2006">
          <mc:Choice Requires="x14">
            <control shapeId="58372" r:id="rId82" name="Check Box 4">
              <controlPr defaultSize="0" autoFill="0" autoLine="0" autoPict="0">
                <anchor moveWithCells="1">
                  <from>
                    <xdr:col>13</xdr:col>
                    <xdr:colOff>19050</xdr:colOff>
                    <xdr:row>9</xdr:row>
                    <xdr:rowOff>19050</xdr:rowOff>
                  </from>
                  <to>
                    <xdr:col>14</xdr:col>
                    <xdr:colOff>12700</xdr:colOff>
                    <xdr:row>9</xdr:row>
                    <xdr:rowOff>228600</xdr:rowOff>
                  </to>
                </anchor>
              </controlPr>
            </control>
          </mc:Choice>
        </mc:AlternateContent>
        <mc:AlternateContent xmlns:mc="http://schemas.openxmlformats.org/markup-compatibility/2006">
          <mc:Choice Requires="x14">
            <control shapeId="58373" r:id="rId83" name="Check Box 5">
              <controlPr defaultSize="0" autoFill="0" autoLine="0" autoPict="0">
                <anchor moveWithCells="1">
                  <from>
                    <xdr:col>17</xdr:col>
                    <xdr:colOff>19050</xdr:colOff>
                    <xdr:row>9</xdr:row>
                    <xdr:rowOff>19050</xdr:rowOff>
                  </from>
                  <to>
                    <xdr:col>18</xdr:col>
                    <xdr:colOff>12700</xdr:colOff>
                    <xdr:row>9</xdr:row>
                    <xdr:rowOff>228600</xdr:rowOff>
                  </to>
                </anchor>
              </controlPr>
            </control>
          </mc:Choice>
        </mc:AlternateContent>
        <mc:AlternateContent xmlns:mc="http://schemas.openxmlformats.org/markup-compatibility/2006">
          <mc:Choice Requires="x14">
            <control shapeId="58375" r:id="rId84" name="Check Box 7">
              <controlPr defaultSize="0" autoFill="0" autoLine="0" autoPict="0">
                <anchor moveWithCells="1">
                  <from>
                    <xdr:col>1</xdr:col>
                    <xdr:colOff>19050</xdr:colOff>
                    <xdr:row>10</xdr:row>
                    <xdr:rowOff>19050</xdr:rowOff>
                  </from>
                  <to>
                    <xdr:col>2</xdr:col>
                    <xdr:colOff>12700</xdr:colOff>
                    <xdr:row>10</xdr:row>
                    <xdr:rowOff>228600</xdr:rowOff>
                  </to>
                </anchor>
              </controlPr>
            </control>
          </mc:Choice>
        </mc:AlternateContent>
        <mc:AlternateContent xmlns:mc="http://schemas.openxmlformats.org/markup-compatibility/2006">
          <mc:Choice Requires="x14">
            <control shapeId="58376" r:id="rId85" name="Check Box 8">
              <controlPr defaultSize="0" autoFill="0" autoLine="0" autoPict="0">
                <anchor moveWithCells="1">
                  <from>
                    <xdr:col>13</xdr:col>
                    <xdr:colOff>19050</xdr:colOff>
                    <xdr:row>10</xdr:row>
                    <xdr:rowOff>19050</xdr:rowOff>
                  </from>
                  <to>
                    <xdr:col>14</xdr:col>
                    <xdr:colOff>12700</xdr:colOff>
                    <xdr:row>10</xdr:row>
                    <xdr:rowOff>228600</xdr:rowOff>
                  </to>
                </anchor>
              </controlPr>
            </control>
          </mc:Choice>
        </mc:AlternateContent>
        <mc:AlternateContent xmlns:mc="http://schemas.openxmlformats.org/markup-compatibility/2006">
          <mc:Choice Requires="x14">
            <control shapeId="58377" r:id="rId86" name="Check Box 9">
              <controlPr defaultSize="0" autoFill="0" autoLine="0" autoPict="0">
                <anchor moveWithCells="1">
                  <from>
                    <xdr:col>1</xdr:col>
                    <xdr:colOff>19050</xdr:colOff>
                    <xdr:row>11</xdr:row>
                    <xdr:rowOff>19050</xdr:rowOff>
                  </from>
                  <to>
                    <xdr:col>2</xdr:col>
                    <xdr:colOff>12700</xdr:colOff>
                    <xdr:row>11</xdr:row>
                    <xdr:rowOff>228600</xdr:rowOff>
                  </to>
                </anchor>
              </controlPr>
            </control>
          </mc:Choice>
        </mc:AlternateContent>
        <mc:AlternateContent xmlns:mc="http://schemas.openxmlformats.org/markup-compatibility/2006">
          <mc:Choice Requires="x14">
            <control shapeId="58380" r:id="rId87" name="Check Box 12">
              <controlPr defaultSize="0" autoFill="0" autoLine="0" autoPict="0">
                <anchor moveWithCells="1">
                  <from>
                    <xdr:col>1</xdr:col>
                    <xdr:colOff>19050</xdr:colOff>
                    <xdr:row>12</xdr:row>
                    <xdr:rowOff>19050</xdr:rowOff>
                  </from>
                  <to>
                    <xdr:col>2</xdr:col>
                    <xdr:colOff>12700</xdr:colOff>
                    <xdr:row>12</xdr:row>
                    <xdr:rowOff>228600</xdr:rowOff>
                  </to>
                </anchor>
              </controlPr>
            </control>
          </mc:Choice>
        </mc:AlternateContent>
        <mc:AlternateContent xmlns:mc="http://schemas.openxmlformats.org/markup-compatibility/2006">
          <mc:Choice Requires="x14">
            <control shapeId="58463" r:id="rId88" name="Check Box 95">
              <controlPr defaultSize="0" autoFill="0" autoLine="0" autoPict="0">
                <anchor moveWithCells="1">
                  <from>
                    <xdr:col>1</xdr:col>
                    <xdr:colOff>19050</xdr:colOff>
                    <xdr:row>11</xdr:row>
                    <xdr:rowOff>19050</xdr:rowOff>
                  </from>
                  <to>
                    <xdr:col>2</xdr:col>
                    <xdr:colOff>12700</xdr:colOff>
                    <xdr:row>11</xdr:row>
                    <xdr:rowOff>228600</xdr:rowOff>
                  </to>
                </anchor>
              </controlPr>
            </control>
          </mc:Choice>
        </mc:AlternateContent>
        <mc:AlternateContent xmlns:mc="http://schemas.openxmlformats.org/markup-compatibility/2006">
          <mc:Choice Requires="x14">
            <control shapeId="58464" r:id="rId89" name="Check Box 96">
              <controlPr defaultSize="0" autoFill="0" autoLine="0" autoPict="0">
                <anchor moveWithCells="1">
                  <from>
                    <xdr:col>1</xdr:col>
                    <xdr:colOff>19050</xdr:colOff>
                    <xdr:row>12</xdr:row>
                    <xdr:rowOff>19050</xdr:rowOff>
                  </from>
                  <to>
                    <xdr:col>2</xdr:col>
                    <xdr:colOff>12700</xdr:colOff>
                    <xdr:row>12</xdr:row>
                    <xdr:rowOff>228600</xdr:rowOff>
                  </to>
                </anchor>
              </controlPr>
            </control>
          </mc:Choice>
        </mc:AlternateContent>
        <mc:AlternateContent xmlns:mc="http://schemas.openxmlformats.org/markup-compatibility/2006">
          <mc:Choice Requires="x14">
            <control shapeId="58468" r:id="rId90" name="Check Box 100">
              <controlPr defaultSize="0" autoFill="0" autoLine="0" autoPict="0">
                <anchor moveWithCells="1">
                  <from>
                    <xdr:col>20</xdr:col>
                    <xdr:colOff>19050</xdr:colOff>
                    <xdr:row>23</xdr:row>
                    <xdr:rowOff>19050</xdr:rowOff>
                  </from>
                  <to>
                    <xdr:col>21</xdr:col>
                    <xdr:colOff>12700</xdr:colOff>
                    <xdr:row>23</xdr:row>
                    <xdr:rowOff>228600</xdr:rowOff>
                  </to>
                </anchor>
              </controlPr>
            </control>
          </mc:Choice>
        </mc:AlternateContent>
        <mc:AlternateContent xmlns:mc="http://schemas.openxmlformats.org/markup-compatibility/2006">
          <mc:Choice Requires="x14">
            <control shapeId="58469" r:id="rId91" name="Check Box 101">
              <controlPr defaultSize="0" autoFill="0" autoLine="0" autoPict="0">
                <anchor moveWithCells="1">
                  <from>
                    <xdr:col>26</xdr:col>
                    <xdr:colOff>19050</xdr:colOff>
                    <xdr:row>23</xdr:row>
                    <xdr:rowOff>19050</xdr:rowOff>
                  </from>
                  <to>
                    <xdr:col>27</xdr:col>
                    <xdr:colOff>12700</xdr:colOff>
                    <xdr:row>23</xdr:row>
                    <xdr:rowOff>228600</xdr:rowOff>
                  </to>
                </anchor>
              </controlPr>
            </control>
          </mc:Choice>
        </mc:AlternateContent>
        <mc:AlternateContent xmlns:mc="http://schemas.openxmlformats.org/markup-compatibility/2006">
          <mc:Choice Requires="x14">
            <control shapeId="58470" r:id="rId92" name="Check Box 102">
              <controlPr defaultSize="0" autoFill="0" autoLine="0" autoPict="0">
                <anchor moveWithCells="1">
                  <from>
                    <xdr:col>20</xdr:col>
                    <xdr:colOff>19050</xdr:colOff>
                    <xdr:row>35</xdr:row>
                    <xdr:rowOff>19050</xdr:rowOff>
                  </from>
                  <to>
                    <xdr:col>21</xdr:col>
                    <xdr:colOff>12700</xdr:colOff>
                    <xdr:row>35</xdr:row>
                    <xdr:rowOff>228600</xdr:rowOff>
                  </to>
                </anchor>
              </controlPr>
            </control>
          </mc:Choice>
        </mc:AlternateContent>
        <mc:AlternateContent xmlns:mc="http://schemas.openxmlformats.org/markup-compatibility/2006">
          <mc:Choice Requires="x14">
            <control shapeId="58471" r:id="rId93" name="Check Box 103">
              <controlPr defaultSize="0" autoFill="0" autoLine="0" autoPict="0">
                <anchor moveWithCells="1">
                  <from>
                    <xdr:col>26</xdr:col>
                    <xdr:colOff>19050</xdr:colOff>
                    <xdr:row>35</xdr:row>
                    <xdr:rowOff>19050</xdr:rowOff>
                  </from>
                  <to>
                    <xdr:col>27</xdr:col>
                    <xdr:colOff>12700</xdr:colOff>
                    <xdr:row>35</xdr:row>
                    <xdr:rowOff>228600</xdr:rowOff>
                  </to>
                </anchor>
              </controlPr>
            </control>
          </mc:Choice>
        </mc:AlternateContent>
        <mc:AlternateContent xmlns:mc="http://schemas.openxmlformats.org/markup-compatibility/2006">
          <mc:Choice Requires="x14">
            <control shapeId="58472" r:id="rId94" name="Check Box 104">
              <controlPr defaultSize="0" autoFill="0" autoLine="0" autoPict="0">
                <anchor moveWithCells="1">
                  <from>
                    <xdr:col>20</xdr:col>
                    <xdr:colOff>19050</xdr:colOff>
                    <xdr:row>47</xdr:row>
                    <xdr:rowOff>19050</xdr:rowOff>
                  </from>
                  <to>
                    <xdr:col>21</xdr:col>
                    <xdr:colOff>12700</xdr:colOff>
                    <xdr:row>47</xdr:row>
                    <xdr:rowOff>228600</xdr:rowOff>
                  </to>
                </anchor>
              </controlPr>
            </control>
          </mc:Choice>
        </mc:AlternateContent>
        <mc:AlternateContent xmlns:mc="http://schemas.openxmlformats.org/markup-compatibility/2006">
          <mc:Choice Requires="x14">
            <control shapeId="58473" r:id="rId95" name="Check Box 105">
              <controlPr defaultSize="0" autoFill="0" autoLine="0" autoPict="0">
                <anchor moveWithCells="1">
                  <from>
                    <xdr:col>26</xdr:col>
                    <xdr:colOff>19050</xdr:colOff>
                    <xdr:row>47</xdr:row>
                    <xdr:rowOff>19050</xdr:rowOff>
                  </from>
                  <to>
                    <xdr:col>27</xdr:col>
                    <xdr:colOff>12700</xdr:colOff>
                    <xdr:row>47</xdr:row>
                    <xdr:rowOff>228600</xdr:rowOff>
                  </to>
                </anchor>
              </controlPr>
            </control>
          </mc:Choice>
        </mc:AlternateContent>
        <mc:AlternateContent xmlns:mc="http://schemas.openxmlformats.org/markup-compatibility/2006">
          <mc:Choice Requires="x14">
            <control shapeId="58474" r:id="rId96" name="Check Box 106">
              <controlPr defaultSize="0" autoFill="0" autoLine="0" autoPict="0">
                <anchor moveWithCells="1">
                  <from>
                    <xdr:col>20</xdr:col>
                    <xdr:colOff>19050</xdr:colOff>
                    <xdr:row>59</xdr:row>
                    <xdr:rowOff>19050</xdr:rowOff>
                  </from>
                  <to>
                    <xdr:col>21</xdr:col>
                    <xdr:colOff>12700</xdr:colOff>
                    <xdr:row>59</xdr:row>
                    <xdr:rowOff>228600</xdr:rowOff>
                  </to>
                </anchor>
              </controlPr>
            </control>
          </mc:Choice>
        </mc:AlternateContent>
        <mc:AlternateContent xmlns:mc="http://schemas.openxmlformats.org/markup-compatibility/2006">
          <mc:Choice Requires="x14">
            <control shapeId="58475" r:id="rId97" name="Check Box 107">
              <controlPr defaultSize="0" autoFill="0" autoLine="0" autoPict="0">
                <anchor moveWithCells="1">
                  <from>
                    <xdr:col>26</xdr:col>
                    <xdr:colOff>19050</xdr:colOff>
                    <xdr:row>59</xdr:row>
                    <xdr:rowOff>19050</xdr:rowOff>
                  </from>
                  <to>
                    <xdr:col>27</xdr:col>
                    <xdr:colOff>12700</xdr:colOff>
                    <xdr:row>59</xdr:row>
                    <xdr:rowOff>228600</xdr:rowOff>
                  </to>
                </anchor>
              </controlPr>
            </control>
          </mc:Choice>
        </mc:AlternateContent>
        <mc:AlternateContent xmlns:mc="http://schemas.openxmlformats.org/markup-compatibility/2006">
          <mc:Choice Requires="x14">
            <control shapeId="58476" r:id="rId98" name="Check Box 108">
              <controlPr defaultSize="0" autoFill="0" autoLine="0" autoPict="0">
                <anchor moveWithCells="1">
                  <from>
                    <xdr:col>20</xdr:col>
                    <xdr:colOff>19050</xdr:colOff>
                    <xdr:row>71</xdr:row>
                    <xdr:rowOff>19050</xdr:rowOff>
                  </from>
                  <to>
                    <xdr:col>21</xdr:col>
                    <xdr:colOff>12700</xdr:colOff>
                    <xdr:row>71</xdr:row>
                    <xdr:rowOff>228600</xdr:rowOff>
                  </to>
                </anchor>
              </controlPr>
            </control>
          </mc:Choice>
        </mc:AlternateContent>
        <mc:AlternateContent xmlns:mc="http://schemas.openxmlformats.org/markup-compatibility/2006">
          <mc:Choice Requires="x14">
            <control shapeId="58477" r:id="rId99" name="Check Box 109">
              <controlPr defaultSize="0" autoFill="0" autoLine="0" autoPict="0">
                <anchor moveWithCells="1">
                  <from>
                    <xdr:col>26</xdr:col>
                    <xdr:colOff>19050</xdr:colOff>
                    <xdr:row>71</xdr:row>
                    <xdr:rowOff>19050</xdr:rowOff>
                  </from>
                  <to>
                    <xdr:col>27</xdr:col>
                    <xdr:colOff>12700</xdr:colOff>
                    <xdr:row>71</xdr:row>
                    <xdr:rowOff>228600</xdr:rowOff>
                  </to>
                </anchor>
              </controlPr>
            </control>
          </mc:Choice>
        </mc:AlternateContent>
        <mc:AlternateContent xmlns:mc="http://schemas.openxmlformats.org/markup-compatibility/2006">
          <mc:Choice Requires="x14">
            <control shapeId="58478" r:id="rId100" name="Check Box 110">
              <controlPr defaultSize="0" autoFill="0" autoLine="0" autoPict="0">
                <anchor moveWithCells="1">
                  <from>
                    <xdr:col>20</xdr:col>
                    <xdr:colOff>19050</xdr:colOff>
                    <xdr:row>85</xdr:row>
                    <xdr:rowOff>19050</xdr:rowOff>
                  </from>
                  <to>
                    <xdr:col>21</xdr:col>
                    <xdr:colOff>12700</xdr:colOff>
                    <xdr:row>85</xdr:row>
                    <xdr:rowOff>241300</xdr:rowOff>
                  </to>
                </anchor>
              </controlPr>
            </control>
          </mc:Choice>
        </mc:AlternateContent>
        <mc:AlternateContent xmlns:mc="http://schemas.openxmlformats.org/markup-compatibility/2006">
          <mc:Choice Requires="x14">
            <control shapeId="58479" r:id="rId101" name="Check Box 111">
              <controlPr defaultSize="0" autoFill="0" autoLine="0" autoPict="0">
                <anchor moveWithCells="1">
                  <from>
                    <xdr:col>26</xdr:col>
                    <xdr:colOff>19050</xdr:colOff>
                    <xdr:row>85</xdr:row>
                    <xdr:rowOff>19050</xdr:rowOff>
                  </from>
                  <to>
                    <xdr:col>27</xdr:col>
                    <xdr:colOff>12700</xdr:colOff>
                    <xdr:row>85</xdr:row>
                    <xdr:rowOff>241300</xdr:rowOff>
                  </to>
                </anchor>
              </controlPr>
            </control>
          </mc:Choice>
        </mc:AlternateContent>
        <mc:AlternateContent xmlns:mc="http://schemas.openxmlformats.org/markup-compatibility/2006">
          <mc:Choice Requires="x14">
            <control shapeId="58480" r:id="rId102" name="Check Box 112">
              <controlPr defaultSize="0" autoFill="0" autoLine="0" autoPict="0">
                <anchor moveWithCells="1">
                  <from>
                    <xdr:col>20</xdr:col>
                    <xdr:colOff>19050</xdr:colOff>
                    <xdr:row>99</xdr:row>
                    <xdr:rowOff>19050</xdr:rowOff>
                  </from>
                  <to>
                    <xdr:col>21</xdr:col>
                    <xdr:colOff>12700</xdr:colOff>
                    <xdr:row>99</xdr:row>
                    <xdr:rowOff>228600</xdr:rowOff>
                  </to>
                </anchor>
              </controlPr>
            </control>
          </mc:Choice>
        </mc:AlternateContent>
        <mc:AlternateContent xmlns:mc="http://schemas.openxmlformats.org/markup-compatibility/2006">
          <mc:Choice Requires="x14">
            <control shapeId="58481" r:id="rId103" name="Check Box 113">
              <controlPr defaultSize="0" autoFill="0" autoLine="0" autoPict="0">
                <anchor moveWithCells="1">
                  <from>
                    <xdr:col>26</xdr:col>
                    <xdr:colOff>19050</xdr:colOff>
                    <xdr:row>99</xdr:row>
                    <xdr:rowOff>19050</xdr:rowOff>
                  </from>
                  <to>
                    <xdr:col>27</xdr:col>
                    <xdr:colOff>12700</xdr:colOff>
                    <xdr:row>99</xdr:row>
                    <xdr:rowOff>228600</xdr:rowOff>
                  </to>
                </anchor>
              </controlPr>
            </control>
          </mc:Choice>
        </mc:AlternateContent>
        <mc:AlternateContent xmlns:mc="http://schemas.openxmlformats.org/markup-compatibility/2006">
          <mc:Choice Requires="x14">
            <control shapeId="58482" r:id="rId104" name="Check Box 114">
              <controlPr defaultSize="0" autoFill="0" autoLine="0" autoPict="0">
                <anchor moveWithCells="1">
                  <from>
                    <xdr:col>20</xdr:col>
                    <xdr:colOff>19050</xdr:colOff>
                    <xdr:row>106</xdr:row>
                    <xdr:rowOff>19050</xdr:rowOff>
                  </from>
                  <to>
                    <xdr:col>21</xdr:col>
                    <xdr:colOff>12700</xdr:colOff>
                    <xdr:row>106</xdr:row>
                    <xdr:rowOff>228600</xdr:rowOff>
                  </to>
                </anchor>
              </controlPr>
            </control>
          </mc:Choice>
        </mc:AlternateContent>
        <mc:AlternateContent xmlns:mc="http://schemas.openxmlformats.org/markup-compatibility/2006">
          <mc:Choice Requires="x14">
            <control shapeId="58483" r:id="rId105" name="Check Box 115">
              <controlPr defaultSize="0" autoFill="0" autoLine="0" autoPict="0">
                <anchor moveWithCells="1">
                  <from>
                    <xdr:col>26</xdr:col>
                    <xdr:colOff>19050</xdr:colOff>
                    <xdr:row>106</xdr:row>
                    <xdr:rowOff>19050</xdr:rowOff>
                  </from>
                  <to>
                    <xdr:col>27</xdr:col>
                    <xdr:colOff>12700</xdr:colOff>
                    <xdr:row>106</xdr:row>
                    <xdr:rowOff>228600</xdr:rowOff>
                  </to>
                </anchor>
              </controlPr>
            </control>
          </mc:Choice>
        </mc:AlternateContent>
        <mc:AlternateContent xmlns:mc="http://schemas.openxmlformats.org/markup-compatibility/2006">
          <mc:Choice Requires="x14">
            <control shapeId="58486" r:id="rId106" name="Check Box 118">
              <controlPr defaultSize="0" autoFill="0" autoLine="0" autoPict="0">
                <anchor moveWithCells="1">
                  <from>
                    <xdr:col>1</xdr:col>
                    <xdr:colOff>19050</xdr:colOff>
                    <xdr:row>51</xdr:row>
                    <xdr:rowOff>19050</xdr:rowOff>
                  </from>
                  <to>
                    <xdr:col>2</xdr:col>
                    <xdr:colOff>12700</xdr:colOff>
                    <xdr:row>51</xdr:row>
                    <xdr:rowOff>228600</xdr:rowOff>
                  </to>
                </anchor>
              </controlPr>
            </control>
          </mc:Choice>
        </mc:AlternateContent>
        <mc:AlternateContent xmlns:mc="http://schemas.openxmlformats.org/markup-compatibility/2006">
          <mc:Choice Requires="x14">
            <control shapeId="58487" r:id="rId107" name="Check Box 119">
              <controlPr defaultSize="0" autoFill="0" autoLine="0" autoPict="0">
                <anchor moveWithCells="1">
                  <from>
                    <xdr:col>1</xdr:col>
                    <xdr:colOff>19050</xdr:colOff>
                    <xdr:row>75</xdr:row>
                    <xdr:rowOff>19050</xdr:rowOff>
                  </from>
                  <to>
                    <xdr:col>2</xdr:col>
                    <xdr:colOff>12700</xdr:colOff>
                    <xdr:row>75</xdr:row>
                    <xdr:rowOff>241300</xdr:rowOff>
                  </to>
                </anchor>
              </controlPr>
            </control>
          </mc:Choice>
        </mc:AlternateContent>
        <mc:AlternateContent xmlns:mc="http://schemas.openxmlformats.org/markup-compatibility/2006">
          <mc:Choice Requires="x14">
            <control shapeId="58493" r:id="rId108" name="Check Box 125">
              <controlPr defaultSize="0" autoFill="0" autoLine="0" autoPict="0">
                <anchor moveWithCells="1">
                  <from>
                    <xdr:col>7</xdr:col>
                    <xdr:colOff>19050</xdr:colOff>
                    <xdr:row>52</xdr:row>
                    <xdr:rowOff>19050</xdr:rowOff>
                  </from>
                  <to>
                    <xdr:col>8</xdr:col>
                    <xdr:colOff>12700</xdr:colOff>
                    <xdr:row>52</xdr:row>
                    <xdr:rowOff>228600</xdr:rowOff>
                  </to>
                </anchor>
              </controlPr>
            </control>
          </mc:Choice>
        </mc:AlternateContent>
        <mc:AlternateContent xmlns:mc="http://schemas.openxmlformats.org/markup-compatibility/2006">
          <mc:Choice Requires="x14">
            <control shapeId="58494" r:id="rId109" name="Check Box 126">
              <controlPr defaultSize="0" autoFill="0" autoLine="0" autoPict="0">
                <anchor moveWithCells="1">
                  <from>
                    <xdr:col>7</xdr:col>
                    <xdr:colOff>19050</xdr:colOff>
                    <xdr:row>53</xdr:row>
                    <xdr:rowOff>19050</xdr:rowOff>
                  </from>
                  <to>
                    <xdr:col>8</xdr:col>
                    <xdr:colOff>12700</xdr:colOff>
                    <xdr:row>53</xdr:row>
                    <xdr:rowOff>228600</xdr:rowOff>
                  </to>
                </anchor>
              </controlPr>
            </control>
          </mc:Choice>
        </mc:AlternateContent>
        <mc:AlternateContent xmlns:mc="http://schemas.openxmlformats.org/markup-compatibility/2006">
          <mc:Choice Requires="x14">
            <control shapeId="58497" r:id="rId110" name="Check Box 129">
              <controlPr defaultSize="0" autoFill="0" autoLine="0" autoPict="0">
                <anchor moveWithCells="1">
                  <from>
                    <xdr:col>7</xdr:col>
                    <xdr:colOff>19050</xdr:colOff>
                    <xdr:row>26</xdr:row>
                    <xdr:rowOff>19050</xdr:rowOff>
                  </from>
                  <to>
                    <xdr:col>8</xdr:col>
                    <xdr:colOff>12700</xdr:colOff>
                    <xdr:row>26</xdr:row>
                    <xdr:rowOff>215900</xdr:rowOff>
                  </to>
                </anchor>
              </controlPr>
            </control>
          </mc:Choice>
        </mc:AlternateContent>
        <mc:AlternateContent xmlns:mc="http://schemas.openxmlformats.org/markup-compatibility/2006">
          <mc:Choice Requires="x14">
            <control shapeId="58503" r:id="rId111" name="Check Box 135">
              <controlPr defaultSize="0" autoFill="0" autoLine="0" autoPict="0">
                <anchor moveWithCells="1">
                  <from>
                    <xdr:col>7</xdr:col>
                    <xdr:colOff>19050</xdr:colOff>
                    <xdr:row>74</xdr:row>
                    <xdr:rowOff>19050</xdr:rowOff>
                  </from>
                  <to>
                    <xdr:col>8</xdr:col>
                    <xdr:colOff>6350</xdr:colOff>
                    <xdr:row>74</xdr:row>
                    <xdr:rowOff>241300</xdr:rowOff>
                  </to>
                </anchor>
              </controlPr>
            </control>
          </mc:Choice>
        </mc:AlternateContent>
        <mc:AlternateContent xmlns:mc="http://schemas.openxmlformats.org/markup-compatibility/2006">
          <mc:Choice Requires="x14">
            <control shapeId="58507" r:id="rId112" name="Check Box 139">
              <controlPr defaultSize="0" autoFill="0" autoLine="0" autoPict="0">
                <anchor moveWithCells="1">
                  <from>
                    <xdr:col>7</xdr:col>
                    <xdr:colOff>19050</xdr:colOff>
                    <xdr:row>76</xdr:row>
                    <xdr:rowOff>57150</xdr:rowOff>
                  </from>
                  <to>
                    <xdr:col>8</xdr:col>
                    <xdr:colOff>6350</xdr:colOff>
                    <xdr:row>76</xdr:row>
                    <xdr:rowOff>254000</xdr:rowOff>
                  </to>
                </anchor>
              </controlPr>
            </control>
          </mc:Choice>
        </mc:AlternateContent>
        <mc:AlternateContent xmlns:mc="http://schemas.openxmlformats.org/markup-compatibility/2006">
          <mc:Choice Requires="x14">
            <control shapeId="58508" r:id="rId113" name="Check Box 140">
              <controlPr defaultSize="0" autoFill="0" autoLine="0" autoPict="0">
                <anchor moveWithCells="1">
                  <from>
                    <xdr:col>7</xdr:col>
                    <xdr:colOff>19050</xdr:colOff>
                    <xdr:row>77</xdr:row>
                    <xdr:rowOff>19050</xdr:rowOff>
                  </from>
                  <to>
                    <xdr:col>8</xdr:col>
                    <xdr:colOff>6350</xdr:colOff>
                    <xdr:row>77</xdr:row>
                    <xdr:rowOff>241300</xdr:rowOff>
                  </to>
                </anchor>
              </controlPr>
            </control>
          </mc:Choice>
        </mc:AlternateContent>
        <mc:AlternateContent xmlns:mc="http://schemas.openxmlformats.org/markup-compatibility/2006">
          <mc:Choice Requires="x14">
            <control shapeId="58511" r:id="rId114" name="Check Box 143">
              <controlPr defaultSize="0" autoFill="0" autoLine="0" autoPict="0">
                <anchor moveWithCells="1">
                  <from>
                    <xdr:col>7</xdr:col>
                    <xdr:colOff>19050</xdr:colOff>
                    <xdr:row>87</xdr:row>
                    <xdr:rowOff>57150</xdr:rowOff>
                  </from>
                  <to>
                    <xdr:col>8</xdr:col>
                    <xdr:colOff>6350</xdr:colOff>
                    <xdr:row>87</xdr:row>
                    <xdr:rowOff>254000</xdr:rowOff>
                  </to>
                </anchor>
              </controlPr>
            </control>
          </mc:Choice>
        </mc:AlternateContent>
        <mc:AlternateContent xmlns:mc="http://schemas.openxmlformats.org/markup-compatibility/2006">
          <mc:Choice Requires="x14">
            <control shapeId="58512" r:id="rId115" name="Check Box 144">
              <controlPr defaultSize="0" autoFill="0" autoLine="0" autoPict="0">
                <anchor moveWithCells="1">
                  <from>
                    <xdr:col>7</xdr:col>
                    <xdr:colOff>19050</xdr:colOff>
                    <xdr:row>88</xdr:row>
                    <xdr:rowOff>19050</xdr:rowOff>
                  </from>
                  <to>
                    <xdr:col>8</xdr:col>
                    <xdr:colOff>6350</xdr:colOff>
                    <xdr:row>88</xdr:row>
                    <xdr:rowOff>241300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DB15B-8009-42F3-9C6F-E79312B39F01}">
  <sheetPr>
    <pageSetUpPr fitToPage="1"/>
  </sheetPr>
  <dimension ref="A1:AP32"/>
  <sheetViews>
    <sheetView view="pageBreakPreview" zoomScale="70" zoomScaleNormal="100" zoomScaleSheetLayoutView="70" workbookViewId="0">
      <selection sqref="A1:D1"/>
    </sheetView>
  </sheetViews>
  <sheetFormatPr defaultColWidth="8.58203125" defaultRowHeight="22.5" x14ac:dyDescent="0.55000000000000004"/>
  <cols>
    <col min="1" max="44" width="2.83203125" style="81" customWidth="1"/>
    <col min="45" max="16384" width="8.58203125" style="81"/>
  </cols>
  <sheetData>
    <row r="1" spans="1:42" ht="25" customHeight="1" thickBot="1" x14ac:dyDescent="0.6">
      <c r="A1" s="564" t="s">
        <v>35</v>
      </c>
      <c r="B1" s="565"/>
      <c r="C1" s="565"/>
      <c r="D1" s="566"/>
      <c r="AI1" s="84" t="s">
        <v>2</v>
      </c>
      <c r="AJ1" s="85"/>
      <c r="AK1" s="85"/>
      <c r="AL1" s="86"/>
      <c r="AM1" s="85"/>
      <c r="AN1" s="142"/>
    </row>
    <row r="2" spans="1:42" ht="25" customHeight="1" thickBot="1" x14ac:dyDescent="0.6">
      <c r="B2" s="83" t="s">
        <v>421</v>
      </c>
      <c r="AI2" s="561" t="str">
        <f>'1_検査データ およびそのほかの情報'!B5</f>
        <v>XXX</v>
      </c>
      <c r="AJ2" s="562"/>
      <c r="AK2" s="562"/>
      <c r="AL2" s="562"/>
      <c r="AM2" s="562"/>
      <c r="AN2" s="563"/>
    </row>
    <row r="3" spans="1:42" ht="25" customHeight="1" x14ac:dyDescent="0.55000000000000004">
      <c r="C3" s="83" t="s">
        <v>612</v>
      </c>
    </row>
    <row r="4" spans="1:42" ht="25" customHeight="1" x14ac:dyDescent="0.55000000000000004">
      <c r="B4" s="110" t="s">
        <v>613</v>
      </c>
    </row>
    <row r="5" spans="1:42" ht="25" customHeight="1" x14ac:dyDescent="0.55000000000000004"/>
    <row r="6" spans="1:42" ht="25" customHeight="1" thickBot="1" x14ac:dyDescent="0.6">
      <c r="B6" s="83" t="s">
        <v>394</v>
      </c>
      <c r="C6" s="360"/>
      <c r="D6" s="360"/>
      <c r="E6" s="360"/>
      <c r="F6" s="360"/>
      <c r="G6" s="360"/>
      <c r="H6" s="360"/>
      <c r="I6" s="360"/>
      <c r="J6" s="360"/>
      <c r="K6" s="360"/>
      <c r="L6" s="360"/>
      <c r="M6" s="360"/>
      <c r="N6" s="360"/>
      <c r="AN6" s="109" t="s">
        <v>614</v>
      </c>
    </row>
    <row r="7" spans="1:42" ht="25" customHeight="1" thickBot="1" x14ac:dyDescent="0.6">
      <c r="A7" s="82"/>
      <c r="B7" s="682" t="s">
        <v>615</v>
      </c>
      <c r="C7" s="683"/>
      <c r="D7" s="683"/>
      <c r="E7" s="683"/>
      <c r="F7" s="683"/>
      <c r="G7" s="683"/>
      <c r="H7" s="683"/>
      <c r="I7" s="683"/>
      <c r="J7" s="683"/>
      <c r="K7" s="683"/>
      <c r="L7" s="683"/>
      <c r="M7" s="683"/>
      <c r="N7" s="683"/>
      <c r="O7" s="683"/>
      <c r="P7" s="683"/>
      <c r="Q7" s="683"/>
      <c r="R7" s="683"/>
      <c r="S7" s="683"/>
      <c r="T7" s="683"/>
      <c r="U7" s="683"/>
      <c r="V7" s="683"/>
      <c r="W7" s="683"/>
      <c r="X7" s="683"/>
      <c r="Y7" s="683"/>
      <c r="Z7" s="683"/>
      <c r="AA7" s="683"/>
      <c r="AB7" s="683"/>
      <c r="AC7" s="683"/>
      <c r="AD7" s="683"/>
      <c r="AE7" s="683"/>
      <c r="AF7" s="683"/>
      <c r="AG7" s="683"/>
      <c r="AH7" s="683"/>
      <c r="AI7" s="683"/>
      <c r="AJ7" s="683"/>
      <c r="AK7" s="683"/>
      <c r="AL7" s="683"/>
      <c r="AM7" s="683"/>
      <c r="AN7" s="684"/>
      <c r="AO7" s="82"/>
      <c r="AP7" s="125"/>
    </row>
    <row r="8" spans="1:42" ht="25" customHeight="1" x14ac:dyDescent="0.55000000000000004">
      <c r="B8" s="143" t="s">
        <v>616</v>
      </c>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2"/>
    </row>
    <row r="9" spans="1:42" ht="25" customHeight="1" x14ac:dyDescent="0.55000000000000004">
      <c r="B9" s="145"/>
      <c r="C9" s="82" t="s">
        <v>617</v>
      </c>
      <c r="D9" s="82"/>
      <c r="E9" s="82"/>
      <c r="F9" s="82"/>
      <c r="G9" s="82"/>
      <c r="H9" s="82"/>
      <c r="I9" s="82"/>
      <c r="J9" s="82"/>
      <c r="K9" s="82"/>
      <c r="L9" s="82"/>
      <c r="M9" s="82"/>
      <c r="N9" s="82"/>
      <c r="O9" s="82" t="s">
        <v>337</v>
      </c>
      <c r="P9" s="553"/>
      <c r="Q9" s="553"/>
      <c r="R9" s="553"/>
      <c r="S9" s="82" t="s">
        <v>8</v>
      </c>
      <c r="T9" s="554"/>
      <c r="U9" s="554"/>
      <c r="V9" s="90" t="s">
        <v>9</v>
      </c>
      <c r="W9" s="554"/>
      <c r="X9" s="554"/>
      <c r="Y9" s="82" t="s">
        <v>10</v>
      </c>
      <c r="Z9" s="82"/>
      <c r="AA9" s="82"/>
      <c r="AB9" s="82"/>
      <c r="AC9" s="82"/>
      <c r="AD9" s="82"/>
      <c r="AE9" s="82"/>
      <c r="AF9" s="82"/>
      <c r="AG9" s="82"/>
      <c r="AH9" s="82"/>
      <c r="AI9" s="82"/>
      <c r="AJ9" s="82"/>
      <c r="AK9" s="82"/>
      <c r="AL9" s="82"/>
      <c r="AM9" s="82"/>
      <c r="AN9" s="111"/>
    </row>
    <row r="10" spans="1:42" ht="25" customHeight="1" x14ac:dyDescent="0.55000000000000004">
      <c r="B10" s="145"/>
      <c r="C10" s="82" t="s">
        <v>428</v>
      </c>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111"/>
    </row>
    <row r="11" spans="1:42" ht="25" customHeight="1" x14ac:dyDescent="0.55000000000000004">
      <c r="B11" s="425" t="s">
        <v>618</v>
      </c>
      <c r="C11" s="426"/>
      <c r="D11" s="426"/>
      <c r="E11" s="426"/>
      <c r="F11" s="426"/>
      <c r="G11" s="426"/>
      <c r="H11" s="426"/>
      <c r="I11" s="426"/>
      <c r="J11" s="426"/>
      <c r="K11" s="426"/>
      <c r="L11" s="426"/>
      <c r="M11" s="426"/>
      <c r="N11" s="426"/>
      <c r="O11" s="426"/>
      <c r="P11" s="426"/>
      <c r="Q11" s="426"/>
      <c r="R11" s="426"/>
      <c r="S11" s="426"/>
      <c r="T11" s="426"/>
      <c r="U11" s="428"/>
      <c r="V11" s="428"/>
      <c r="W11" s="428"/>
      <c r="X11" s="426"/>
      <c r="Y11" s="426"/>
      <c r="Z11" s="426"/>
      <c r="AA11" s="426"/>
      <c r="AB11" s="426"/>
      <c r="AC11" s="426"/>
      <c r="AD11" s="426"/>
      <c r="AE11" s="426"/>
      <c r="AF11" s="426"/>
      <c r="AG11" s="426"/>
      <c r="AH11" s="426"/>
      <c r="AI11" s="426"/>
      <c r="AJ11" s="426"/>
      <c r="AK11" s="426"/>
      <c r="AL11" s="426"/>
      <c r="AM11" s="426"/>
      <c r="AN11" s="427"/>
    </row>
    <row r="12" spans="1:42" ht="25" customHeight="1" x14ac:dyDescent="0.55000000000000004">
      <c r="B12" s="180"/>
      <c r="C12" s="150" t="s">
        <v>619</v>
      </c>
      <c r="D12" s="150"/>
      <c r="E12" s="150"/>
      <c r="F12" s="150"/>
      <c r="G12" s="150"/>
      <c r="H12" s="150" t="s">
        <v>620</v>
      </c>
      <c r="I12" s="150"/>
      <c r="J12" s="150"/>
      <c r="K12" s="150"/>
      <c r="L12" s="150"/>
      <c r="M12" s="150"/>
      <c r="N12" s="150"/>
      <c r="O12" s="150"/>
      <c r="P12" s="150"/>
      <c r="Q12" s="150"/>
      <c r="R12" s="150"/>
      <c r="S12" s="150"/>
      <c r="T12" s="150"/>
      <c r="U12" s="430"/>
      <c r="V12" s="430"/>
      <c r="W12" s="430"/>
      <c r="X12" s="431"/>
      <c r="Y12" s="431" t="s">
        <v>621</v>
      </c>
      <c r="Z12" s="432"/>
      <c r="AA12" s="150"/>
      <c r="AB12" s="150"/>
      <c r="AC12" s="150"/>
      <c r="AD12" s="150"/>
      <c r="AE12" s="150"/>
      <c r="AF12" s="150"/>
      <c r="AG12" s="150"/>
      <c r="AH12" s="150"/>
      <c r="AI12" s="150"/>
      <c r="AJ12" s="150"/>
      <c r="AK12" s="150"/>
      <c r="AL12" s="150"/>
      <c r="AM12" s="150"/>
      <c r="AN12" s="361"/>
    </row>
    <row r="13" spans="1:42" ht="25" customHeight="1" x14ac:dyDescent="0.55000000000000004">
      <c r="B13" s="283" t="s">
        <v>622</v>
      </c>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285"/>
    </row>
    <row r="14" spans="1:42" ht="25" customHeight="1" thickBot="1" x14ac:dyDescent="0.6">
      <c r="B14" s="191"/>
      <c r="C14" s="97" t="s">
        <v>513</v>
      </c>
      <c r="D14" s="97"/>
      <c r="E14" s="97"/>
      <c r="F14" s="97"/>
      <c r="G14" s="97"/>
      <c r="H14" s="97"/>
      <c r="I14" s="97"/>
      <c r="J14" s="97"/>
      <c r="K14" s="97"/>
      <c r="L14" s="97"/>
      <c r="M14" s="97"/>
      <c r="N14" s="97"/>
      <c r="O14" s="97" t="s">
        <v>337</v>
      </c>
      <c r="P14" s="593"/>
      <c r="Q14" s="593"/>
      <c r="R14" s="593"/>
      <c r="S14" s="97" t="s">
        <v>8</v>
      </c>
      <c r="T14" s="594"/>
      <c r="U14" s="594"/>
      <c r="V14" s="197" t="s">
        <v>9</v>
      </c>
      <c r="W14" s="594"/>
      <c r="X14" s="594"/>
      <c r="Y14" s="97" t="s">
        <v>10</v>
      </c>
      <c r="Z14" s="97"/>
      <c r="AA14" s="97"/>
      <c r="AB14" s="97"/>
      <c r="AC14" s="97"/>
      <c r="AD14" s="97"/>
      <c r="AE14" s="97" t="s">
        <v>60</v>
      </c>
      <c r="AF14" s="97"/>
      <c r="AG14" s="97"/>
      <c r="AH14" s="97"/>
      <c r="AI14" s="97"/>
      <c r="AJ14" s="97"/>
      <c r="AK14" s="97"/>
      <c r="AL14" s="97"/>
      <c r="AM14" s="97"/>
      <c r="AN14" s="99"/>
      <c r="AO14" s="82"/>
    </row>
    <row r="15" spans="1:42" ht="25" customHeight="1" x14ac:dyDescent="0.55000000000000004">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row>
    <row r="16" spans="1:42" x14ac:dyDescent="0.55000000000000004">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row>
    <row r="17" spans="2:39" x14ac:dyDescent="0.55000000000000004">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row>
    <row r="18" spans="2:39" x14ac:dyDescent="0.55000000000000004">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row>
    <row r="19" spans="2:39" x14ac:dyDescent="0.55000000000000004">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row>
    <row r="20" spans="2:39" x14ac:dyDescent="0.55000000000000004">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row>
    <row r="21" spans="2:39" x14ac:dyDescent="0.55000000000000004">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row>
    <row r="22" spans="2:39" x14ac:dyDescent="0.55000000000000004">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row>
    <row r="23" spans="2:39" x14ac:dyDescent="0.55000000000000004">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row>
    <row r="24" spans="2:39" x14ac:dyDescent="0.55000000000000004">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row>
    <row r="25" spans="2:39" x14ac:dyDescent="0.55000000000000004">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row>
    <row r="26" spans="2:39" x14ac:dyDescent="0.55000000000000004">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row>
    <row r="27" spans="2:39" x14ac:dyDescent="0.55000000000000004">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row>
    <row r="28" spans="2:39" x14ac:dyDescent="0.55000000000000004">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row>
    <row r="29" spans="2:39" x14ac:dyDescent="0.55000000000000004">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row>
    <row r="30" spans="2:39" x14ac:dyDescent="0.55000000000000004">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row>
    <row r="31" spans="2:39" x14ac:dyDescent="0.55000000000000004">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row>
    <row r="32" spans="2:39" x14ac:dyDescent="0.55000000000000004">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row>
  </sheetData>
  <mergeCells count="9">
    <mergeCell ref="P14:R14"/>
    <mergeCell ref="T14:U14"/>
    <mergeCell ref="W14:X14"/>
    <mergeCell ref="A1:D1"/>
    <mergeCell ref="AI2:AN2"/>
    <mergeCell ref="P9:R9"/>
    <mergeCell ref="T9:U9"/>
    <mergeCell ref="W9:X9"/>
    <mergeCell ref="B7:AN7"/>
  </mergeCells>
  <phoneticPr fontId="3"/>
  <pageMargins left="0.70866141732283472" right="0.70866141732283472" top="0.74803149606299213" bottom="0.74803149606299213" header="0.31496062992125984" footer="0.31496062992125984"/>
  <pageSetup paperSize="9" scale="70" fitToHeight="0" orientation="portrait" r:id="rId1"/>
  <headerFooter>
    <oddFooter>&amp;L&amp;F
&amp;A&amp;R&amp;P/&amp;N</oddFooter>
  </headerFooter>
  <colBreaks count="1" manualBreakCount="1">
    <brk id="40" min="1" max="12" man="1"/>
  </colBreaks>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1</xdr:col>
                    <xdr:colOff>19050</xdr:colOff>
                    <xdr:row>8</xdr:row>
                    <xdr:rowOff>19050</xdr:rowOff>
                  </from>
                  <to>
                    <xdr:col>2</xdr:col>
                    <xdr:colOff>12700</xdr:colOff>
                    <xdr:row>8</xdr:row>
                    <xdr:rowOff>228600</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1</xdr:col>
                    <xdr:colOff>19050</xdr:colOff>
                    <xdr:row>9</xdr:row>
                    <xdr:rowOff>19050</xdr:rowOff>
                  </from>
                  <to>
                    <xdr:col>2</xdr:col>
                    <xdr:colOff>12700</xdr:colOff>
                    <xdr:row>9</xdr:row>
                    <xdr:rowOff>228600</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1</xdr:col>
                    <xdr:colOff>19050</xdr:colOff>
                    <xdr:row>13</xdr:row>
                    <xdr:rowOff>19050</xdr:rowOff>
                  </from>
                  <to>
                    <xdr:col>2</xdr:col>
                    <xdr:colOff>12700</xdr:colOff>
                    <xdr:row>13</xdr:row>
                    <xdr:rowOff>228600</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29</xdr:col>
                    <xdr:colOff>19050</xdr:colOff>
                    <xdr:row>13</xdr:row>
                    <xdr:rowOff>19050</xdr:rowOff>
                  </from>
                  <to>
                    <xdr:col>30</xdr:col>
                    <xdr:colOff>12700</xdr:colOff>
                    <xdr:row>13</xdr:row>
                    <xdr:rowOff>228600</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1</xdr:col>
                    <xdr:colOff>19050</xdr:colOff>
                    <xdr:row>11</xdr:row>
                    <xdr:rowOff>19050</xdr:rowOff>
                  </from>
                  <to>
                    <xdr:col>2</xdr:col>
                    <xdr:colOff>12700</xdr:colOff>
                    <xdr:row>11</xdr:row>
                    <xdr:rowOff>228600</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6</xdr:col>
                    <xdr:colOff>19050</xdr:colOff>
                    <xdr:row>11</xdr:row>
                    <xdr:rowOff>19050</xdr:rowOff>
                  </from>
                  <to>
                    <xdr:col>7</xdr:col>
                    <xdr:colOff>12700</xdr:colOff>
                    <xdr:row>11</xdr:row>
                    <xdr:rowOff>228600</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23</xdr:col>
                    <xdr:colOff>19050</xdr:colOff>
                    <xdr:row>11</xdr:row>
                    <xdr:rowOff>19050</xdr:rowOff>
                  </from>
                  <to>
                    <xdr:col>24</xdr:col>
                    <xdr:colOff>12700</xdr:colOff>
                    <xdr:row>11</xdr:row>
                    <xdr:rowOff>228600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723A7-EBD7-4CAD-9B0A-BD6259511016}">
  <sheetPr>
    <pageSetUpPr fitToPage="1"/>
  </sheetPr>
  <dimension ref="B1:AQ50"/>
  <sheetViews>
    <sheetView view="pageBreakPreview" zoomScale="70" zoomScaleNormal="85" zoomScaleSheetLayoutView="70" workbookViewId="0"/>
  </sheetViews>
  <sheetFormatPr defaultColWidth="8.58203125" defaultRowHeight="22.5" x14ac:dyDescent="0.55000000000000004"/>
  <cols>
    <col min="1" max="44" width="2.83203125" style="81" customWidth="1"/>
    <col min="45" max="16384" width="8.58203125" style="81"/>
  </cols>
  <sheetData>
    <row r="1" spans="2:41" ht="25" customHeight="1" thickBot="1" x14ac:dyDescent="0.6">
      <c r="B1" s="564" t="s">
        <v>35</v>
      </c>
      <c r="C1" s="565"/>
      <c r="D1" s="565"/>
      <c r="E1" s="566"/>
      <c r="AJ1" s="84" t="s">
        <v>2</v>
      </c>
      <c r="AK1" s="85"/>
      <c r="AL1" s="85"/>
      <c r="AM1" s="86"/>
      <c r="AN1" s="85"/>
      <c r="AO1" s="142"/>
    </row>
    <row r="2" spans="2:41" ht="25" customHeight="1" thickBot="1" x14ac:dyDescent="0.6">
      <c r="B2" s="83" t="s">
        <v>421</v>
      </c>
      <c r="AJ2" s="561" t="str">
        <f>'1_検査データ およびそのほかの情報'!B5</f>
        <v>XXX</v>
      </c>
      <c r="AK2" s="562"/>
      <c r="AL2" s="562"/>
      <c r="AM2" s="562"/>
      <c r="AN2" s="562"/>
      <c r="AO2" s="563"/>
    </row>
    <row r="3" spans="2:41" ht="25" customHeight="1" x14ac:dyDescent="0.55000000000000004">
      <c r="C3" s="83" t="s">
        <v>623</v>
      </c>
    </row>
    <row r="4" spans="2:41" ht="25" customHeight="1" x14ac:dyDescent="0.55000000000000004">
      <c r="B4" s="110" t="s">
        <v>624</v>
      </c>
    </row>
    <row r="5" spans="2:41" ht="25" customHeight="1" thickBot="1" x14ac:dyDescent="0.6"/>
    <row r="6" spans="2:41" ht="25" customHeight="1" x14ac:dyDescent="0.55000000000000004">
      <c r="B6" s="254" t="s">
        <v>625</v>
      </c>
      <c r="C6" s="255"/>
      <c r="D6" s="255"/>
      <c r="E6" s="256"/>
      <c r="F6" s="255"/>
      <c r="G6" s="255"/>
      <c r="H6" s="256"/>
      <c r="I6" s="255"/>
      <c r="J6" s="255"/>
      <c r="K6" s="255"/>
      <c r="L6" s="255"/>
      <c r="M6" s="255"/>
      <c r="N6" s="257"/>
      <c r="O6" s="256"/>
      <c r="P6" s="255"/>
      <c r="Q6" s="255"/>
      <c r="R6" s="256"/>
      <c r="S6" s="255"/>
      <c r="T6" s="255"/>
      <c r="U6" s="255"/>
      <c r="V6" s="256"/>
      <c r="W6" s="255"/>
      <c r="X6" s="255"/>
      <c r="Y6" s="256"/>
      <c r="Z6" s="255"/>
      <c r="AA6" s="255"/>
      <c r="AB6" s="256"/>
      <c r="AC6" s="255"/>
      <c r="AD6" s="255"/>
      <c r="AE6" s="256"/>
      <c r="AF6" s="255"/>
      <c r="AG6" s="255"/>
      <c r="AH6" s="256"/>
      <c r="AI6" s="255"/>
      <c r="AJ6" s="255"/>
      <c r="AK6" s="256"/>
      <c r="AL6" s="255"/>
      <c r="AM6" s="255"/>
      <c r="AN6" s="255"/>
      <c r="AO6" s="258"/>
    </row>
    <row r="7" spans="2:41" ht="25" customHeight="1" x14ac:dyDescent="0.55000000000000004">
      <c r="B7" s="250" t="s">
        <v>408</v>
      </c>
      <c r="C7" s="243"/>
      <c r="D7" s="243"/>
      <c r="E7" s="243"/>
      <c r="F7" s="243"/>
      <c r="G7" s="243"/>
      <c r="H7" s="243"/>
      <c r="I7" s="243"/>
      <c r="J7" s="243"/>
      <c r="K7" s="243"/>
      <c r="L7" s="243"/>
      <c r="M7" s="243"/>
      <c r="N7" s="243"/>
      <c r="O7" s="243"/>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60"/>
    </row>
    <row r="8" spans="2:41" ht="25" customHeight="1" x14ac:dyDescent="0.55000000000000004">
      <c r="B8" s="250"/>
      <c r="C8" s="261" t="s">
        <v>409</v>
      </c>
      <c r="D8" s="262"/>
      <c r="E8" s="263"/>
      <c r="F8" s="264"/>
      <c r="G8" s="692" t="s">
        <v>626</v>
      </c>
      <c r="H8" s="692"/>
      <c r="I8" s="692"/>
      <c r="J8" s="692"/>
      <c r="K8" s="692"/>
      <c r="L8" s="692"/>
      <c r="M8" s="692"/>
      <c r="N8" s="692"/>
      <c r="O8" s="692"/>
      <c r="P8" s="692"/>
      <c r="Q8" s="692"/>
      <c r="R8" s="692"/>
      <c r="S8" s="692"/>
      <c r="T8" s="692"/>
      <c r="U8" s="692"/>
      <c r="V8" s="692"/>
      <c r="W8" s="692"/>
      <c r="X8" s="692"/>
      <c r="Y8" s="692"/>
      <c r="Z8" s="692"/>
      <c r="AA8" s="692"/>
      <c r="AB8" s="692"/>
      <c r="AC8" s="692"/>
      <c r="AD8" s="692"/>
      <c r="AE8" s="692"/>
      <c r="AF8" s="692"/>
      <c r="AG8" s="692"/>
      <c r="AH8" s="692"/>
      <c r="AI8" s="692"/>
      <c r="AJ8" s="692"/>
      <c r="AK8" s="692"/>
      <c r="AL8" s="692"/>
      <c r="AM8" s="692"/>
      <c r="AN8" s="692"/>
      <c r="AO8" s="693"/>
    </row>
    <row r="9" spans="2:41" ht="25" customHeight="1" x14ac:dyDescent="0.55000000000000004">
      <c r="B9" s="250"/>
      <c r="C9" s="265"/>
      <c r="D9" s="266"/>
      <c r="E9" s="266"/>
      <c r="F9" s="267"/>
      <c r="G9" s="694"/>
      <c r="H9" s="694"/>
      <c r="I9" s="694"/>
      <c r="J9" s="694"/>
      <c r="K9" s="694"/>
      <c r="L9" s="694"/>
      <c r="M9" s="694"/>
      <c r="N9" s="694"/>
      <c r="O9" s="694"/>
      <c r="P9" s="694"/>
      <c r="Q9" s="694"/>
      <c r="R9" s="694"/>
      <c r="S9" s="694"/>
      <c r="T9" s="694"/>
      <c r="U9" s="694"/>
      <c r="V9" s="694"/>
      <c r="W9" s="694"/>
      <c r="X9" s="694"/>
      <c r="Y9" s="694"/>
      <c r="Z9" s="694"/>
      <c r="AA9" s="694"/>
      <c r="AB9" s="694"/>
      <c r="AC9" s="694"/>
      <c r="AD9" s="694"/>
      <c r="AE9" s="694"/>
      <c r="AF9" s="694"/>
      <c r="AG9" s="694"/>
      <c r="AH9" s="694"/>
      <c r="AI9" s="694"/>
      <c r="AJ9" s="694"/>
      <c r="AK9" s="694"/>
      <c r="AL9" s="694"/>
      <c r="AM9" s="694"/>
      <c r="AN9" s="694"/>
      <c r="AO9" s="695"/>
    </row>
    <row r="10" spans="2:41" ht="25" customHeight="1" x14ac:dyDescent="0.55000000000000004">
      <c r="B10" s="250"/>
      <c r="C10" s="268" t="s">
        <v>411</v>
      </c>
      <c r="D10" s="259"/>
      <c r="E10" s="243"/>
      <c r="F10" s="269"/>
      <c r="G10" s="243" t="s">
        <v>412</v>
      </c>
      <c r="H10" s="243"/>
      <c r="I10" s="259"/>
      <c r="J10" s="259"/>
      <c r="K10" s="243"/>
      <c r="L10" s="259"/>
      <c r="M10" s="259"/>
      <c r="N10" s="243"/>
      <c r="O10" s="259"/>
      <c r="P10" s="259"/>
      <c r="Q10" s="243"/>
      <c r="R10" s="259"/>
      <c r="S10" s="259"/>
      <c r="T10" s="243"/>
      <c r="U10" s="243"/>
      <c r="V10" s="259"/>
      <c r="W10" s="259"/>
      <c r="X10" s="243"/>
      <c r="Y10" s="259"/>
      <c r="Z10" s="259"/>
      <c r="AA10" s="243"/>
      <c r="AB10" s="259"/>
      <c r="AC10" s="259"/>
      <c r="AD10" s="243"/>
      <c r="AE10" s="259"/>
      <c r="AF10" s="259"/>
      <c r="AG10" s="243"/>
      <c r="AH10" s="259"/>
      <c r="AI10" s="259"/>
      <c r="AJ10" s="259"/>
      <c r="AK10" s="259"/>
      <c r="AL10" s="259"/>
      <c r="AM10" s="259"/>
      <c r="AN10" s="259"/>
      <c r="AO10" s="260"/>
    </row>
    <row r="11" spans="2:41" ht="25" customHeight="1" x14ac:dyDescent="0.55000000000000004">
      <c r="B11" s="250"/>
      <c r="C11" s="270" t="s">
        <v>225</v>
      </c>
      <c r="D11" s="271"/>
      <c r="E11" s="271"/>
      <c r="F11" s="272"/>
      <c r="G11" s="271" t="s">
        <v>413</v>
      </c>
      <c r="H11" s="271"/>
      <c r="I11" s="271"/>
      <c r="J11" s="271"/>
      <c r="K11" s="271"/>
      <c r="L11" s="273"/>
      <c r="M11" s="273"/>
      <c r="N11" s="271"/>
      <c r="O11" s="273"/>
      <c r="P11" s="273"/>
      <c r="Q11" s="271"/>
      <c r="R11" s="273"/>
      <c r="S11" s="273"/>
      <c r="T11" s="271"/>
      <c r="U11" s="271"/>
      <c r="V11" s="271"/>
      <c r="W11" s="271"/>
      <c r="X11" s="274"/>
      <c r="Y11" s="274"/>
      <c r="Z11" s="274"/>
      <c r="AA11" s="274"/>
      <c r="AB11" s="274"/>
      <c r="AC11" s="271"/>
      <c r="AD11" s="273"/>
      <c r="AE11" s="273"/>
      <c r="AF11" s="696"/>
      <c r="AG11" s="696"/>
      <c r="AH11" s="696"/>
      <c r="AI11" s="271"/>
      <c r="AJ11" s="697"/>
      <c r="AK11" s="697"/>
      <c r="AL11" s="274"/>
      <c r="AM11" s="697"/>
      <c r="AN11" s="697"/>
      <c r="AO11" s="275"/>
    </row>
    <row r="12" spans="2:41" ht="25" customHeight="1" x14ac:dyDescent="0.55000000000000004">
      <c r="B12" s="250"/>
      <c r="C12" s="268" t="s">
        <v>205</v>
      </c>
      <c r="D12" s="243"/>
      <c r="E12" s="243"/>
      <c r="F12" s="276"/>
      <c r="G12" s="243" t="s">
        <v>414</v>
      </c>
      <c r="H12" s="243"/>
      <c r="I12" s="243"/>
      <c r="J12" s="243"/>
      <c r="K12" s="243"/>
      <c r="L12" s="259"/>
      <c r="M12" s="259"/>
      <c r="N12" s="243"/>
      <c r="O12" s="259"/>
      <c r="P12" s="259"/>
      <c r="Q12" s="243"/>
      <c r="R12" s="259"/>
      <c r="S12" s="259"/>
      <c r="T12" s="243"/>
      <c r="U12" s="243"/>
      <c r="V12" s="259"/>
      <c r="W12" s="259"/>
      <c r="X12" s="243"/>
      <c r="Y12" s="259"/>
      <c r="Z12" s="259"/>
      <c r="AA12" s="243"/>
      <c r="AB12" s="259"/>
      <c r="AC12" s="259"/>
      <c r="AD12" s="243"/>
      <c r="AE12" s="259"/>
      <c r="AF12" s="259"/>
      <c r="AG12" s="243"/>
      <c r="AH12" s="259"/>
      <c r="AI12" s="259"/>
      <c r="AJ12" s="259"/>
      <c r="AK12" s="259"/>
      <c r="AL12" s="259"/>
      <c r="AM12" s="259"/>
      <c r="AN12" s="259"/>
      <c r="AO12" s="260"/>
    </row>
    <row r="13" spans="2:41" ht="25" customHeight="1" x14ac:dyDescent="0.55000000000000004">
      <c r="B13" s="250"/>
      <c r="C13" s="270" t="s">
        <v>206</v>
      </c>
      <c r="D13" s="273"/>
      <c r="E13" s="273"/>
      <c r="F13" s="277"/>
      <c r="G13" s="271" t="s">
        <v>415</v>
      </c>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3"/>
      <c r="AN13" s="273"/>
      <c r="AO13" s="278"/>
    </row>
    <row r="14" spans="2:41" ht="25" customHeight="1" x14ac:dyDescent="0.55000000000000004">
      <c r="B14" s="250"/>
      <c r="C14" s="268" t="s">
        <v>416</v>
      </c>
      <c r="D14" s="259"/>
      <c r="E14" s="259"/>
      <c r="F14" s="269"/>
      <c r="G14" s="243" t="s">
        <v>627</v>
      </c>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59"/>
      <c r="AM14" s="259"/>
      <c r="AN14" s="259"/>
      <c r="AO14" s="260"/>
    </row>
    <row r="15" spans="2:41" ht="25" customHeight="1" x14ac:dyDescent="0.55000000000000004">
      <c r="B15" s="250"/>
      <c r="C15" s="270" t="s">
        <v>418</v>
      </c>
      <c r="D15" s="273"/>
      <c r="E15" s="273"/>
      <c r="F15" s="277"/>
      <c r="G15" s="271" t="s">
        <v>419</v>
      </c>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8"/>
    </row>
    <row r="16" spans="2:41" ht="25" customHeight="1" thickBot="1" x14ac:dyDescent="0.6">
      <c r="B16" s="251"/>
      <c r="C16" s="279" t="s">
        <v>140</v>
      </c>
      <c r="D16" s="280"/>
      <c r="E16" s="280"/>
      <c r="F16" s="281"/>
      <c r="G16" s="244" t="s">
        <v>420</v>
      </c>
      <c r="H16" s="280"/>
      <c r="I16" s="280"/>
      <c r="J16" s="280"/>
      <c r="K16" s="280"/>
      <c r="L16" s="280"/>
      <c r="M16" s="280"/>
      <c r="N16" s="280"/>
      <c r="O16" s="280"/>
      <c r="P16" s="280"/>
      <c r="Q16" s="280"/>
      <c r="R16" s="280"/>
      <c r="S16" s="280"/>
      <c r="T16" s="280"/>
      <c r="U16" s="280"/>
      <c r="V16" s="280"/>
      <c r="W16" s="280"/>
      <c r="X16" s="280"/>
      <c r="Y16" s="280"/>
      <c r="Z16" s="280"/>
      <c r="AA16" s="280"/>
      <c r="AB16" s="280"/>
      <c r="AC16" s="280"/>
      <c r="AD16" s="280"/>
      <c r="AE16" s="280"/>
      <c r="AF16" s="280"/>
      <c r="AG16" s="280"/>
      <c r="AH16" s="280"/>
      <c r="AI16" s="280"/>
      <c r="AJ16" s="280"/>
      <c r="AK16" s="280"/>
      <c r="AL16" s="280"/>
      <c r="AM16" s="280"/>
      <c r="AN16" s="280"/>
      <c r="AO16" s="282"/>
    </row>
    <row r="17" spans="2:43" ht="25" customHeight="1" x14ac:dyDescent="0.55000000000000004"/>
    <row r="18" spans="2:43" ht="25" customHeight="1" thickBot="1" x14ac:dyDescent="0.6">
      <c r="B18" s="83" t="s">
        <v>628</v>
      </c>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109" t="s">
        <v>629</v>
      </c>
      <c r="AP18" s="82"/>
    </row>
    <row r="19" spans="2:43" ht="25" customHeight="1" thickBot="1" x14ac:dyDescent="0.6">
      <c r="B19" s="175" t="s">
        <v>630</v>
      </c>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7"/>
      <c r="AP19" s="82"/>
    </row>
    <row r="20" spans="2:43" ht="25" customHeight="1" x14ac:dyDescent="0.55000000000000004">
      <c r="B20" s="100" t="s">
        <v>631</v>
      </c>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2"/>
      <c r="AP20" s="82"/>
      <c r="AQ20" s="88"/>
    </row>
    <row r="21" spans="2:43" ht="25" customHeight="1" x14ac:dyDescent="0.55000000000000004">
      <c r="B21" s="145"/>
      <c r="C21" s="82" t="s">
        <v>632</v>
      </c>
      <c r="D21" s="82"/>
      <c r="E21" s="82"/>
      <c r="F21" s="82"/>
      <c r="G21" s="82"/>
      <c r="H21" s="82"/>
      <c r="I21" s="82"/>
      <c r="J21" s="82"/>
      <c r="K21" s="82"/>
      <c r="L21" s="82"/>
      <c r="M21" s="82"/>
      <c r="N21" s="82"/>
      <c r="O21" s="82"/>
      <c r="P21" s="82"/>
      <c r="Q21" s="82" t="s">
        <v>633</v>
      </c>
      <c r="R21" s="82"/>
      <c r="S21" s="82"/>
      <c r="T21" s="82"/>
      <c r="U21" s="82"/>
      <c r="V21" s="82" t="s">
        <v>28</v>
      </c>
      <c r="W21" s="82"/>
      <c r="X21" s="82"/>
      <c r="Y21" s="82"/>
      <c r="Z21" s="82"/>
      <c r="AA21" s="82"/>
      <c r="AB21" s="82"/>
      <c r="AC21" s="82"/>
      <c r="AD21" s="82"/>
      <c r="AE21" s="82"/>
      <c r="AF21" s="82"/>
      <c r="AG21" s="82"/>
      <c r="AH21" s="82"/>
      <c r="AI21" s="82"/>
      <c r="AJ21" s="82"/>
      <c r="AK21" s="82"/>
      <c r="AL21" s="82"/>
      <c r="AM21" s="82"/>
      <c r="AN21" s="82"/>
      <c r="AO21" s="111"/>
      <c r="AP21" s="82"/>
    </row>
    <row r="22" spans="2:43" ht="25" customHeight="1" x14ac:dyDescent="0.55000000000000004">
      <c r="B22" s="147" t="s">
        <v>634</v>
      </c>
      <c r="C22" s="148"/>
      <c r="D22" s="148"/>
      <c r="E22" s="148"/>
      <c r="F22" s="148"/>
      <c r="G22" s="148"/>
      <c r="H22" s="148"/>
      <c r="I22" s="148"/>
      <c r="J22" s="148"/>
      <c r="K22" s="148"/>
      <c r="L22" s="148"/>
      <c r="M22" s="688" t="s">
        <v>635</v>
      </c>
      <c r="N22" s="576"/>
      <c r="O22" s="576"/>
      <c r="P22" s="576"/>
      <c r="Q22" s="576"/>
      <c r="R22" s="576"/>
      <c r="S22" s="576"/>
      <c r="T22" s="576"/>
      <c r="U22" s="576"/>
      <c r="V22" s="576"/>
      <c r="W22" s="689"/>
      <c r="X22" s="148" t="s">
        <v>636</v>
      </c>
      <c r="Y22" s="148"/>
      <c r="Z22" s="148"/>
      <c r="AA22" s="148"/>
      <c r="AB22" s="148"/>
      <c r="AC22" s="148"/>
      <c r="AD22" s="148"/>
      <c r="AE22" s="148"/>
      <c r="AF22" s="148"/>
      <c r="AG22" s="148"/>
      <c r="AH22" s="148"/>
      <c r="AI22" s="148"/>
      <c r="AJ22" s="148"/>
      <c r="AK22" s="148"/>
      <c r="AL22" s="148"/>
      <c r="AM22" s="148"/>
      <c r="AN22" s="148"/>
      <c r="AO22" s="389"/>
    </row>
    <row r="23" spans="2:43" ht="25" customHeight="1" x14ac:dyDescent="0.55000000000000004">
      <c r="B23" s="145"/>
      <c r="C23" s="82" t="s">
        <v>637</v>
      </c>
      <c r="D23" s="82"/>
      <c r="E23" s="82"/>
      <c r="F23" s="82"/>
      <c r="G23" s="82"/>
      <c r="H23" s="82"/>
      <c r="I23" s="82" t="s">
        <v>638</v>
      </c>
      <c r="J23" s="82"/>
      <c r="K23" s="82"/>
      <c r="L23" s="82"/>
      <c r="M23" s="686"/>
      <c r="N23" s="613"/>
      <c r="O23" s="613"/>
      <c r="P23" s="613"/>
      <c r="Q23" s="613"/>
      <c r="R23" s="613"/>
      <c r="S23" s="613"/>
      <c r="T23" s="613"/>
      <c r="U23" s="613"/>
      <c r="V23" s="613"/>
      <c r="W23" s="687"/>
      <c r="X23" s="690"/>
      <c r="Y23" s="613"/>
      <c r="Z23" s="613"/>
      <c r="AA23" s="613"/>
      <c r="AB23" s="613"/>
      <c r="AC23" s="613"/>
      <c r="AD23" s="613"/>
      <c r="AE23" s="613"/>
      <c r="AF23" s="613"/>
      <c r="AG23" s="613"/>
      <c r="AH23" s="613"/>
      <c r="AI23" s="613"/>
      <c r="AJ23" s="613"/>
      <c r="AK23" s="613"/>
      <c r="AL23" s="613"/>
      <c r="AM23" s="613"/>
      <c r="AN23" s="613"/>
      <c r="AO23" s="691"/>
    </row>
    <row r="24" spans="2:43" ht="25" customHeight="1" x14ac:dyDescent="0.55000000000000004">
      <c r="B24" s="433" t="s">
        <v>639</v>
      </c>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3"/>
      <c r="AP24" s="82"/>
      <c r="AQ24" s="82"/>
    </row>
    <row r="25" spans="2:43" ht="25" customHeight="1" x14ac:dyDescent="0.55000000000000004">
      <c r="B25" s="145"/>
      <c r="C25" s="82" t="s">
        <v>640</v>
      </c>
      <c r="D25" s="82"/>
      <c r="E25" s="82"/>
      <c r="F25" s="82"/>
      <c r="G25" s="82"/>
      <c r="H25" s="82"/>
      <c r="I25" s="82"/>
      <c r="J25" s="82"/>
      <c r="K25" s="82"/>
      <c r="L25" s="82"/>
      <c r="M25" s="82"/>
      <c r="N25" s="82"/>
      <c r="Q25" s="82" t="s">
        <v>337</v>
      </c>
      <c r="R25" s="613"/>
      <c r="S25" s="613"/>
      <c r="T25" s="613"/>
      <c r="U25" s="82" t="s">
        <v>8</v>
      </c>
      <c r="V25" s="614"/>
      <c r="W25" s="614"/>
      <c r="X25" s="90" t="s">
        <v>9</v>
      </c>
      <c r="Y25" s="614"/>
      <c r="Z25" s="614"/>
      <c r="AA25" s="82" t="s">
        <v>10</v>
      </c>
      <c r="AB25" s="82"/>
      <c r="AE25" s="82"/>
      <c r="AF25" s="82" t="s">
        <v>428</v>
      </c>
      <c r="AH25" s="82"/>
      <c r="AI25" s="82"/>
      <c r="AJ25" s="82"/>
      <c r="AK25" s="82"/>
      <c r="AL25" s="82"/>
      <c r="AM25" s="82"/>
      <c r="AN25" s="82"/>
      <c r="AO25" s="111"/>
      <c r="AP25" s="82"/>
      <c r="AQ25" s="82"/>
    </row>
    <row r="26" spans="2:43" ht="25" customHeight="1" x14ac:dyDescent="0.55000000000000004">
      <c r="B26" s="224" t="s">
        <v>522</v>
      </c>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202"/>
      <c r="AO26" s="203"/>
      <c r="AP26" s="82"/>
    </row>
    <row r="27" spans="2:43" ht="25" customHeight="1" thickBot="1" x14ac:dyDescent="0.6">
      <c r="B27" s="191"/>
      <c r="C27" s="97" t="s">
        <v>513</v>
      </c>
      <c r="D27" s="97"/>
      <c r="E27" s="97"/>
      <c r="F27" s="97"/>
      <c r="G27" s="97"/>
      <c r="H27" s="97"/>
      <c r="I27" s="97"/>
      <c r="J27" s="97"/>
      <c r="K27" s="97"/>
      <c r="L27" s="97"/>
      <c r="M27" s="97"/>
      <c r="N27" s="97"/>
      <c r="O27" s="434"/>
      <c r="P27" s="434"/>
      <c r="Q27" s="97" t="s">
        <v>337</v>
      </c>
      <c r="R27" s="562"/>
      <c r="S27" s="562"/>
      <c r="T27" s="562"/>
      <c r="U27" s="97" t="s">
        <v>8</v>
      </c>
      <c r="V27" s="685"/>
      <c r="W27" s="685"/>
      <c r="X27" s="197" t="s">
        <v>9</v>
      </c>
      <c r="Y27" s="685"/>
      <c r="Z27" s="685"/>
      <c r="AA27" s="97" t="s">
        <v>10</v>
      </c>
      <c r="AB27" s="97"/>
      <c r="AC27" s="97"/>
      <c r="AD27" s="97"/>
      <c r="AE27" s="127"/>
      <c r="AF27" s="97" t="s">
        <v>60</v>
      </c>
      <c r="AG27" s="97"/>
      <c r="AH27" s="97"/>
      <c r="AI27" s="97"/>
      <c r="AJ27" s="97"/>
      <c r="AK27" s="97"/>
      <c r="AL27" s="97"/>
      <c r="AM27" s="97"/>
      <c r="AN27" s="97"/>
      <c r="AO27" s="99"/>
      <c r="AP27" s="82"/>
    </row>
    <row r="28" spans="2:43" ht="25" customHeight="1" thickBot="1" x14ac:dyDescent="0.6">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row>
    <row r="29" spans="2:43" ht="25" customHeight="1" thickBot="1" x14ac:dyDescent="0.6">
      <c r="B29" s="175" t="s">
        <v>630</v>
      </c>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7"/>
      <c r="AP29" s="82"/>
    </row>
    <row r="30" spans="2:43" ht="25" customHeight="1" x14ac:dyDescent="0.55000000000000004">
      <c r="B30" s="100" t="s">
        <v>631</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2"/>
      <c r="AP30" s="82"/>
    </row>
    <row r="31" spans="2:43" ht="25" customHeight="1" x14ac:dyDescent="0.55000000000000004">
      <c r="B31" s="145"/>
      <c r="C31" s="82" t="s">
        <v>632</v>
      </c>
      <c r="D31" s="82"/>
      <c r="E31" s="82"/>
      <c r="F31" s="82"/>
      <c r="G31" s="82"/>
      <c r="H31" s="82"/>
      <c r="I31" s="82"/>
      <c r="J31" s="82"/>
      <c r="K31" s="82"/>
      <c r="L31" s="82"/>
      <c r="M31" s="82"/>
      <c r="N31" s="82"/>
      <c r="O31" s="82"/>
      <c r="P31" s="82"/>
      <c r="Q31" s="82" t="s">
        <v>633</v>
      </c>
      <c r="R31" s="82"/>
      <c r="S31" s="82"/>
      <c r="T31" s="82"/>
      <c r="U31" s="82"/>
      <c r="V31" s="82" t="s">
        <v>28</v>
      </c>
      <c r="W31" s="82"/>
      <c r="X31" s="82"/>
      <c r="Y31" s="82"/>
      <c r="Z31" s="82"/>
      <c r="AA31" s="82"/>
      <c r="AB31" s="82"/>
      <c r="AC31" s="82"/>
      <c r="AD31" s="82"/>
      <c r="AE31" s="82"/>
      <c r="AF31" s="82"/>
      <c r="AG31" s="82"/>
      <c r="AH31" s="82"/>
      <c r="AI31" s="82"/>
      <c r="AJ31" s="82"/>
      <c r="AK31" s="82"/>
      <c r="AL31" s="82"/>
      <c r="AM31" s="82"/>
      <c r="AN31" s="82"/>
      <c r="AO31" s="111"/>
      <c r="AP31" s="82"/>
    </row>
    <row r="32" spans="2:43" ht="25" customHeight="1" x14ac:dyDescent="0.55000000000000004">
      <c r="B32" s="147" t="s">
        <v>634</v>
      </c>
      <c r="C32" s="148"/>
      <c r="D32" s="148"/>
      <c r="E32" s="148"/>
      <c r="F32" s="148"/>
      <c r="G32" s="148"/>
      <c r="H32" s="148"/>
      <c r="I32" s="148"/>
      <c r="J32" s="148"/>
      <c r="K32" s="148"/>
      <c r="L32" s="148"/>
      <c r="M32" s="688" t="s">
        <v>635</v>
      </c>
      <c r="N32" s="576"/>
      <c r="O32" s="576"/>
      <c r="P32" s="576"/>
      <c r="Q32" s="576"/>
      <c r="R32" s="576"/>
      <c r="S32" s="576"/>
      <c r="T32" s="576"/>
      <c r="U32" s="576"/>
      <c r="V32" s="576"/>
      <c r="W32" s="689"/>
      <c r="X32" s="148" t="s">
        <v>636</v>
      </c>
      <c r="Y32" s="148"/>
      <c r="Z32" s="148"/>
      <c r="AA32" s="148"/>
      <c r="AB32" s="148"/>
      <c r="AC32" s="148"/>
      <c r="AD32" s="148"/>
      <c r="AE32" s="148"/>
      <c r="AF32" s="148"/>
      <c r="AG32" s="148"/>
      <c r="AH32" s="148"/>
      <c r="AI32" s="148"/>
      <c r="AJ32" s="148"/>
      <c r="AK32" s="148"/>
      <c r="AL32" s="148"/>
      <c r="AM32" s="148"/>
      <c r="AN32" s="148"/>
      <c r="AO32" s="389"/>
      <c r="AP32" s="82"/>
    </row>
    <row r="33" spans="2:42" ht="25" customHeight="1" x14ac:dyDescent="0.55000000000000004">
      <c r="B33" s="145"/>
      <c r="C33" s="82" t="s">
        <v>637</v>
      </c>
      <c r="D33" s="82"/>
      <c r="E33" s="82"/>
      <c r="F33" s="82"/>
      <c r="G33" s="82"/>
      <c r="H33" s="82"/>
      <c r="I33" s="82" t="s">
        <v>638</v>
      </c>
      <c r="J33" s="82"/>
      <c r="K33" s="82"/>
      <c r="L33" s="82"/>
      <c r="M33" s="686"/>
      <c r="N33" s="613"/>
      <c r="O33" s="613"/>
      <c r="P33" s="613"/>
      <c r="Q33" s="613"/>
      <c r="R33" s="613"/>
      <c r="S33" s="613"/>
      <c r="T33" s="613"/>
      <c r="U33" s="613"/>
      <c r="V33" s="613"/>
      <c r="W33" s="687"/>
      <c r="X33" s="690"/>
      <c r="Y33" s="613"/>
      <c r="Z33" s="613"/>
      <c r="AA33" s="613"/>
      <c r="AB33" s="613"/>
      <c r="AC33" s="613"/>
      <c r="AD33" s="613"/>
      <c r="AE33" s="613"/>
      <c r="AF33" s="613"/>
      <c r="AG33" s="613"/>
      <c r="AH33" s="613"/>
      <c r="AI33" s="613"/>
      <c r="AJ33" s="613"/>
      <c r="AK33" s="613"/>
      <c r="AL33" s="613"/>
      <c r="AM33" s="613"/>
      <c r="AN33" s="613"/>
      <c r="AO33" s="691"/>
      <c r="AP33" s="82"/>
    </row>
    <row r="34" spans="2:42" ht="25" customHeight="1" x14ac:dyDescent="0.55000000000000004">
      <c r="B34" s="433" t="s">
        <v>639</v>
      </c>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3"/>
      <c r="AP34" s="82"/>
    </row>
    <row r="35" spans="2:42" ht="25" customHeight="1" x14ac:dyDescent="0.55000000000000004">
      <c r="B35" s="145"/>
      <c r="C35" s="82" t="s">
        <v>640</v>
      </c>
      <c r="D35" s="82"/>
      <c r="E35" s="82"/>
      <c r="F35" s="82"/>
      <c r="G35" s="82"/>
      <c r="H35" s="82"/>
      <c r="I35" s="82"/>
      <c r="J35" s="82"/>
      <c r="K35" s="82"/>
      <c r="L35" s="82"/>
      <c r="M35" s="82"/>
      <c r="N35" s="82"/>
      <c r="Q35" s="82" t="s">
        <v>337</v>
      </c>
      <c r="R35" s="613"/>
      <c r="S35" s="613"/>
      <c r="T35" s="613"/>
      <c r="U35" s="82" t="s">
        <v>8</v>
      </c>
      <c r="V35" s="614"/>
      <c r="W35" s="614"/>
      <c r="X35" s="90" t="s">
        <v>9</v>
      </c>
      <c r="Y35" s="614"/>
      <c r="Z35" s="614"/>
      <c r="AA35" s="82" t="s">
        <v>10</v>
      </c>
      <c r="AB35" s="82"/>
      <c r="AC35" s="82"/>
      <c r="AD35" s="82"/>
      <c r="AE35" s="82"/>
      <c r="AF35" s="82" t="s">
        <v>428</v>
      </c>
      <c r="AG35" s="82"/>
      <c r="AH35" s="82"/>
      <c r="AI35" s="82"/>
      <c r="AJ35" s="82"/>
      <c r="AK35" s="82"/>
      <c r="AL35" s="82"/>
      <c r="AM35" s="82"/>
      <c r="AN35" s="82"/>
      <c r="AO35" s="111"/>
      <c r="AP35" s="82"/>
    </row>
    <row r="36" spans="2:42" ht="25" customHeight="1" x14ac:dyDescent="0.55000000000000004">
      <c r="B36" s="224" t="s">
        <v>522</v>
      </c>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3"/>
      <c r="AP36" s="82"/>
    </row>
    <row r="37" spans="2:42" ht="25" customHeight="1" thickBot="1" x14ac:dyDescent="0.6">
      <c r="B37" s="191"/>
      <c r="C37" s="97" t="s">
        <v>513</v>
      </c>
      <c r="D37" s="97"/>
      <c r="E37" s="97"/>
      <c r="F37" s="97"/>
      <c r="G37" s="97"/>
      <c r="H37" s="97"/>
      <c r="I37" s="97"/>
      <c r="J37" s="97"/>
      <c r="K37" s="97"/>
      <c r="L37" s="97"/>
      <c r="M37" s="97"/>
      <c r="N37" s="97"/>
      <c r="P37" s="434"/>
      <c r="Q37" s="97" t="s">
        <v>337</v>
      </c>
      <c r="R37" s="562"/>
      <c r="S37" s="562"/>
      <c r="T37" s="562"/>
      <c r="U37" s="97" t="s">
        <v>8</v>
      </c>
      <c r="V37" s="685"/>
      <c r="W37" s="685"/>
      <c r="X37" s="197" t="s">
        <v>9</v>
      </c>
      <c r="Y37" s="685"/>
      <c r="Z37" s="685"/>
      <c r="AA37" s="97" t="s">
        <v>10</v>
      </c>
      <c r="AB37" s="97"/>
      <c r="AC37" s="97"/>
      <c r="AD37" s="97"/>
      <c r="AE37" s="127"/>
      <c r="AF37" s="97" t="s">
        <v>60</v>
      </c>
      <c r="AG37" s="97"/>
      <c r="AH37" s="97"/>
      <c r="AI37" s="97"/>
      <c r="AJ37" s="97"/>
      <c r="AK37" s="97"/>
      <c r="AL37" s="97"/>
      <c r="AM37" s="97"/>
      <c r="AN37" s="97"/>
      <c r="AO37" s="99"/>
      <c r="AP37" s="82"/>
    </row>
    <row r="38" spans="2:42" ht="25" customHeight="1" x14ac:dyDescent="0.55000000000000004">
      <c r="B38" s="82"/>
      <c r="C38" s="82"/>
      <c r="D38" s="82"/>
      <c r="E38" s="82"/>
      <c r="F38" s="82"/>
      <c r="G38" s="82"/>
      <c r="H38" s="82"/>
      <c r="I38" s="82"/>
      <c r="J38" s="82"/>
      <c r="K38" s="82"/>
      <c r="L38" s="82"/>
      <c r="M38" s="82"/>
      <c r="N38" s="82"/>
      <c r="O38" s="423"/>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row>
    <row r="39" spans="2:42" x14ac:dyDescent="0.55000000000000004">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row>
    <row r="40" spans="2:42" x14ac:dyDescent="0.55000000000000004">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row>
    <row r="41" spans="2:42" x14ac:dyDescent="0.55000000000000004">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row>
    <row r="42" spans="2:42" x14ac:dyDescent="0.55000000000000004">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row>
    <row r="43" spans="2:42" x14ac:dyDescent="0.55000000000000004">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row>
    <row r="44" spans="2:42" x14ac:dyDescent="0.55000000000000004">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row>
    <row r="45" spans="2:42" x14ac:dyDescent="0.55000000000000004">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row>
    <row r="46" spans="2:42" x14ac:dyDescent="0.55000000000000004">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row>
    <row r="47" spans="2:42" x14ac:dyDescent="0.55000000000000004">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row>
    <row r="48" spans="2:42" x14ac:dyDescent="0.55000000000000004">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row>
    <row r="49" spans="2:42" x14ac:dyDescent="0.55000000000000004">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row>
    <row r="50" spans="2:42" x14ac:dyDescent="0.55000000000000004">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row>
  </sheetData>
  <mergeCells count="24">
    <mergeCell ref="B1:E1"/>
    <mergeCell ref="AJ2:AO2"/>
    <mergeCell ref="G8:AO9"/>
    <mergeCell ref="AF11:AH11"/>
    <mergeCell ref="AJ11:AK11"/>
    <mergeCell ref="AM11:AN11"/>
    <mergeCell ref="M23:W23"/>
    <mergeCell ref="M22:W22"/>
    <mergeCell ref="X23:AO23"/>
    <mergeCell ref="M32:W32"/>
    <mergeCell ref="M33:W33"/>
    <mergeCell ref="X33:AO33"/>
    <mergeCell ref="Y27:Z27"/>
    <mergeCell ref="Y25:Z25"/>
    <mergeCell ref="V25:W25"/>
    <mergeCell ref="V27:W27"/>
    <mergeCell ref="R27:T27"/>
    <mergeCell ref="R25:T25"/>
    <mergeCell ref="R37:T37"/>
    <mergeCell ref="V37:W37"/>
    <mergeCell ref="Y37:Z37"/>
    <mergeCell ref="Y35:Z35"/>
    <mergeCell ref="V35:W35"/>
    <mergeCell ref="R35:T35"/>
  </mergeCells>
  <phoneticPr fontId="3"/>
  <dataValidations disablePrompts="1" count="1">
    <dataValidation type="list" allowBlank="1" showInputMessage="1" showErrorMessage="1" sqref="M23 M33" xr:uid="{BB9410D8-60A8-4C25-AB02-96CF8042614A}">
      <formula1>"心血管,消化器,腎臓,肝臓,肺,筋骨格,神経系,その他"</formula1>
    </dataValidation>
  </dataValidations>
  <pageMargins left="0.70866141732283472" right="0.70866141732283472" top="0.74803149606299213" bottom="0.74803149606299213" header="0.31496062992125984" footer="0.31496062992125984"/>
  <pageSetup paperSize="9" scale="69" fitToHeight="0" orientation="portrait" r:id="rId1"/>
  <headerFooter>
    <oddFooter>&amp;L&amp;F
&amp;A&amp;R&amp;P/&amp;N</oddFooter>
  </headerFooter>
  <colBreaks count="1" manualBreakCount="1">
    <brk id="41" min="1" max="36" man="1"/>
  </colBreaks>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1</xdr:col>
                    <xdr:colOff>19050</xdr:colOff>
                    <xdr:row>20</xdr:row>
                    <xdr:rowOff>19050</xdr:rowOff>
                  </from>
                  <to>
                    <xdr:col>2</xdr:col>
                    <xdr:colOff>12700</xdr:colOff>
                    <xdr:row>20</xdr:row>
                    <xdr:rowOff>228600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15</xdr:col>
                    <xdr:colOff>19050</xdr:colOff>
                    <xdr:row>20</xdr:row>
                    <xdr:rowOff>19050</xdr:rowOff>
                  </from>
                  <to>
                    <xdr:col>16</xdr:col>
                    <xdr:colOff>12700</xdr:colOff>
                    <xdr:row>20</xdr:row>
                    <xdr:rowOff>228600</xdr:rowOff>
                  </to>
                </anchor>
              </controlPr>
            </control>
          </mc:Choice>
        </mc:AlternateContent>
        <mc:AlternateContent xmlns:mc="http://schemas.openxmlformats.org/markup-compatibility/2006">
          <mc:Choice Requires="x14">
            <control shapeId="60419" r:id="rId6" name="Check Box 3">
              <controlPr defaultSize="0" autoFill="0" autoLine="0" autoPict="0">
                <anchor moveWithCells="1">
                  <from>
                    <xdr:col>20</xdr:col>
                    <xdr:colOff>19050</xdr:colOff>
                    <xdr:row>20</xdr:row>
                    <xdr:rowOff>19050</xdr:rowOff>
                  </from>
                  <to>
                    <xdr:col>21</xdr:col>
                    <xdr:colOff>12700</xdr:colOff>
                    <xdr:row>20</xdr:row>
                    <xdr:rowOff>228600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from>
                    <xdr:col>1</xdr:col>
                    <xdr:colOff>19050</xdr:colOff>
                    <xdr:row>22</xdr:row>
                    <xdr:rowOff>19050</xdr:rowOff>
                  </from>
                  <to>
                    <xdr:col>2</xdr:col>
                    <xdr:colOff>12700</xdr:colOff>
                    <xdr:row>22</xdr:row>
                    <xdr:rowOff>228600</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from>
                    <xdr:col>7</xdr:col>
                    <xdr:colOff>19050</xdr:colOff>
                    <xdr:row>22</xdr:row>
                    <xdr:rowOff>19050</xdr:rowOff>
                  </from>
                  <to>
                    <xdr:col>8</xdr:col>
                    <xdr:colOff>12700</xdr:colOff>
                    <xdr:row>22</xdr:row>
                    <xdr:rowOff>228600</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from>
                    <xdr:col>1</xdr:col>
                    <xdr:colOff>19050</xdr:colOff>
                    <xdr:row>24</xdr:row>
                    <xdr:rowOff>19050</xdr:rowOff>
                  </from>
                  <to>
                    <xdr:col>2</xdr:col>
                    <xdr:colOff>12700</xdr:colOff>
                    <xdr:row>24</xdr:row>
                    <xdr:rowOff>228600</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from>
                    <xdr:col>30</xdr:col>
                    <xdr:colOff>19050</xdr:colOff>
                    <xdr:row>24</xdr:row>
                    <xdr:rowOff>19050</xdr:rowOff>
                  </from>
                  <to>
                    <xdr:col>31</xdr:col>
                    <xdr:colOff>12700</xdr:colOff>
                    <xdr:row>24</xdr:row>
                    <xdr:rowOff>228600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from>
                    <xdr:col>1</xdr:col>
                    <xdr:colOff>19050</xdr:colOff>
                    <xdr:row>26</xdr:row>
                    <xdr:rowOff>19050</xdr:rowOff>
                  </from>
                  <to>
                    <xdr:col>2</xdr:col>
                    <xdr:colOff>12700</xdr:colOff>
                    <xdr:row>26</xdr:row>
                    <xdr:rowOff>228600</xdr:rowOff>
                  </to>
                </anchor>
              </controlPr>
            </control>
          </mc:Choice>
        </mc:AlternateContent>
        <mc:AlternateContent xmlns:mc="http://schemas.openxmlformats.org/markup-compatibility/2006">
          <mc:Choice Requires="x14">
            <control shapeId="60425" r:id="rId12" name="Check Box 9">
              <controlPr defaultSize="0" autoFill="0" autoLine="0" autoPict="0">
                <anchor moveWithCells="1">
                  <from>
                    <xdr:col>30</xdr:col>
                    <xdr:colOff>19050</xdr:colOff>
                    <xdr:row>26</xdr:row>
                    <xdr:rowOff>19050</xdr:rowOff>
                  </from>
                  <to>
                    <xdr:col>31</xdr:col>
                    <xdr:colOff>12700</xdr:colOff>
                    <xdr:row>26</xdr:row>
                    <xdr:rowOff>228600</xdr:rowOff>
                  </to>
                </anchor>
              </controlPr>
            </control>
          </mc:Choice>
        </mc:AlternateContent>
        <mc:AlternateContent xmlns:mc="http://schemas.openxmlformats.org/markup-compatibility/2006">
          <mc:Choice Requires="x14">
            <control shapeId="60426" r:id="rId13" name="Check Box 10">
              <controlPr defaultSize="0" autoFill="0" autoLine="0" autoPict="0">
                <anchor moveWithCells="1">
                  <from>
                    <xdr:col>1</xdr:col>
                    <xdr:colOff>19050</xdr:colOff>
                    <xdr:row>30</xdr:row>
                    <xdr:rowOff>19050</xdr:rowOff>
                  </from>
                  <to>
                    <xdr:col>2</xdr:col>
                    <xdr:colOff>12700</xdr:colOff>
                    <xdr:row>30</xdr:row>
                    <xdr:rowOff>228600</xdr:rowOff>
                  </to>
                </anchor>
              </controlPr>
            </control>
          </mc:Choice>
        </mc:AlternateContent>
        <mc:AlternateContent xmlns:mc="http://schemas.openxmlformats.org/markup-compatibility/2006">
          <mc:Choice Requires="x14">
            <control shapeId="60427" r:id="rId14" name="Check Box 11">
              <controlPr defaultSize="0" autoFill="0" autoLine="0" autoPict="0">
                <anchor moveWithCells="1">
                  <from>
                    <xdr:col>15</xdr:col>
                    <xdr:colOff>19050</xdr:colOff>
                    <xdr:row>30</xdr:row>
                    <xdr:rowOff>19050</xdr:rowOff>
                  </from>
                  <to>
                    <xdr:col>16</xdr:col>
                    <xdr:colOff>12700</xdr:colOff>
                    <xdr:row>30</xdr:row>
                    <xdr:rowOff>228600</xdr:rowOff>
                  </to>
                </anchor>
              </controlPr>
            </control>
          </mc:Choice>
        </mc:AlternateContent>
        <mc:AlternateContent xmlns:mc="http://schemas.openxmlformats.org/markup-compatibility/2006">
          <mc:Choice Requires="x14">
            <control shapeId="60428" r:id="rId15" name="Check Box 12">
              <controlPr defaultSize="0" autoFill="0" autoLine="0" autoPict="0">
                <anchor moveWithCells="1">
                  <from>
                    <xdr:col>20</xdr:col>
                    <xdr:colOff>19050</xdr:colOff>
                    <xdr:row>30</xdr:row>
                    <xdr:rowOff>19050</xdr:rowOff>
                  </from>
                  <to>
                    <xdr:col>21</xdr:col>
                    <xdr:colOff>12700</xdr:colOff>
                    <xdr:row>30</xdr:row>
                    <xdr:rowOff>228600</xdr:rowOff>
                  </to>
                </anchor>
              </controlPr>
            </control>
          </mc:Choice>
        </mc:AlternateContent>
        <mc:AlternateContent xmlns:mc="http://schemas.openxmlformats.org/markup-compatibility/2006">
          <mc:Choice Requires="x14">
            <control shapeId="60429" r:id="rId16" name="Check Box 13">
              <controlPr defaultSize="0" autoFill="0" autoLine="0" autoPict="0">
                <anchor moveWithCells="1">
                  <from>
                    <xdr:col>1</xdr:col>
                    <xdr:colOff>19050</xdr:colOff>
                    <xdr:row>32</xdr:row>
                    <xdr:rowOff>19050</xdr:rowOff>
                  </from>
                  <to>
                    <xdr:col>2</xdr:col>
                    <xdr:colOff>12700</xdr:colOff>
                    <xdr:row>32</xdr:row>
                    <xdr:rowOff>228600</xdr:rowOff>
                  </to>
                </anchor>
              </controlPr>
            </control>
          </mc:Choice>
        </mc:AlternateContent>
        <mc:AlternateContent xmlns:mc="http://schemas.openxmlformats.org/markup-compatibility/2006">
          <mc:Choice Requires="x14">
            <control shapeId="60430" r:id="rId17" name="Check Box 14">
              <controlPr defaultSize="0" autoFill="0" autoLine="0" autoPict="0">
                <anchor moveWithCells="1">
                  <from>
                    <xdr:col>7</xdr:col>
                    <xdr:colOff>19050</xdr:colOff>
                    <xdr:row>32</xdr:row>
                    <xdr:rowOff>19050</xdr:rowOff>
                  </from>
                  <to>
                    <xdr:col>8</xdr:col>
                    <xdr:colOff>12700</xdr:colOff>
                    <xdr:row>32</xdr:row>
                    <xdr:rowOff>228600</xdr:rowOff>
                  </to>
                </anchor>
              </controlPr>
            </control>
          </mc:Choice>
        </mc:AlternateContent>
        <mc:AlternateContent xmlns:mc="http://schemas.openxmlformats.org/markup-compatibility/2006">
          <mc:Choice Requires="x14">
            <control shapeId="60431" r:id="rId18" name="Check Box 15">
              <controlPr defaultSize="0" autoFill="0" autoLine="0" autoPict="0">
                <anchor moveWithCells="1">
                  <from>
                    <xdr:col>1</xdr:col>
                    <xdr:colOff>19050</xdr:colOff>
                    <xdr:row>34</xdr:row>
                    <xdr:rowOff>19050</xdr:rowOff>
                  </from>
                  <to>
                    <xdr:col>2</xdr:col>
                    <xdr:colOff>12700</xdr:colOff>
                    <xdr:row>34</xdr:row>
                    <xdr:rowOff>228600</xdr:rowOff>
                  </to>
                </anchor>
              </controlPr>
            </control>
          </mc:Choice>
        </mc:AlternateContent>
        <mc:AlternateContent xmlns:mc="http://schemas.openxmlformats.org/markup-compatibility/2006">
          <mc:Choice Requires="x14">
            <control shapeId="60432" r:id="rId19" name="Check Box 16">
              <controlPr defaultSize="0" autoFill="0" autoLine="0" autoPict="0">
                <anchor moveWithCells="1">
                  <from>
                    <xdr:col>30</xdr:col>
                    <xdr:colOff>19050</xdr:colOff>
                    <xdr:row>34</xdr:row>
                    <xdr:rowOff>19050</xdr:rowOff>
                  </from>
                  <to>
                    <xdr:col>31</xdr:col>
                    <xdr:colOff>12700</xdr:colOff>
                    <xdr:row>34</xdr:row>
                    <xdr:rowOff>228600</xdr:rowOff>
                  </to>
                </anchor>
              </controlPr>
            </control>
          </mc:Choice>
        </mc:AlternateContent>
        <mc:AlternateContent xmlns:mc="http://schemas.openxmlformats.org/markup-compatibility/2006">
          <mc:Choice Requires="x14">
            <control shapeId="60433" r:id="rId20" name="Check Box 17">
              <controlPr defaultSize="0" autoFill="0" autoLine="0" autoPict="0">
                <anchor moveWithCells="1">
                  <from>
                    <xdr:col>1</xdr:col>
                    <xdr:colOff>19050</xdr:colOff>
                    <xdr:row>36</xdr:row>
                    <xdr:rowOff>19050</xdr:rowOff>
                  </from>
                  <to>
                    <xdr:col>2</xdr:col>
                    <xdr:colOff>12700</xdr:colOff>
                    <xdr:row>36</xdr:row>
                    <xdr:rowOff>228600</xdr:rowOff>
                  </to>
                </anchor>
              </controlPr>
            </control>
          </mc:Choice>
        </mc:AlternateContent>
        <mc:AlternateContent xmlns:mc="http://schemas.openxmlformats.org/markup-compatibility/2006">
          <mc:Choice Requires="x14">
            <control shapeId="60434" r:id="rId21" name="Check Box 18">
              <controlPr defaultSize="0" autoFill="0" autoLine="0" autoPict="0">
                <anchor moveWithCells="1">
                  <from>
                    <xdr:col>30</xdr:col>
                    <xdr:colOff>19050</xdr:colOff>
                    <xdr:row>36</xdr:row>
                    <xdr:rowOff>19050</xdr:rowOff>
                  </from>
                  <to>
                    <xdr:col>31</xdr:col>
                    <xdr:colOff>12700</xdr:colOff>
                    <xdr:row>36</xdr:row>
                    <xdr:rowOff>228600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E3021-1CAC-4B53-AB27-66351F3898B9}">
  <sheetPr>
    <pageSetUpPr fitToPage="1"/>
  </sheetPr>
  <dimension ref="B1:AP56"/>
  <sheetViews>
    <sheetView view="pageBreakPreview" zoomScale="70" zoomScaleNormal="100" zoomScaleSheetLayoutView="70" workbookViewId="0"/>
  </sheetViews>
  <sheetFormatPr defaultColWidth="8.58203125" defaultRowHeight="22.5" x14ac:dyDescent="0.55000000000000004"/>
  <cols>
    <col min="1" max="44" width="2.83203125" style="81" customWidth="1"/>
    <col min="45" max="16384" width="8.58203125" style="81"/>
  </cols>
  <sheetData>
    <row r="1" spans="2:42" ht="25" customHeight="1" thickBot="1" x14ac:dyDescent="0.6">
      <c r="B1" s="564" t="s">
        <v>35</v>
      </c>
      <c r="C1" s="565"/>
      <c r="D1" s="565"/>
      <c r="E1" s="566"/>
      <c r="AI1" s="84" t="s">
        <v>2</v>
      </c>
      <c r="AJ1" s="85"/>
      <c r="AK1" s="85"/>
      <c r="AL1" s="86"/>
      <c r="AM1" s="85"/>
      <c r="AN1" s="142"/>
    </row>
    <row r="2" spans="2:42" ht="25" customHeight="1" thickBot="1" x14ac:dyDescent="0.6">
      <c r="B2" s="83" t="s">
        <v>421</v>
      </c>
      <c r="AI2" s="561" t="str">
        <f>'1_検査データ およびそのほかの情報'!B5</f>
        <v>XXX</v>
      </c>
      <c r="AJ2" s="562"/>
      <c r="AK2" s="562"/>
      <c r="AL2" s="562"/>
      <c r="AM2" s="562"/>
      <c r="AN2" s="563"/>
    </row>
    <row r="3" spans="2:42" ht="25" customHeight="1" x14ac:dyDescent="0.55000000000000004">
      <c r="C3" s="83" t="s">
        <v>641</v>
      </c>
    </row>
    <row r="4" spans="2:42" ht="25" customHeight="1" x14ac:dyDescent="0.55000000000000004">
      <c r="B4" s="110" t="s">
        <v>642</v>
      </c>
    </row>
    <row r="5" spans="2:42" ht="25" customHeight="1" x14ac:dyDescent="0.55000000000000004">
      <c r="B5" s="110"/>
    </row>
    <row r="6" spans="2:42" ht="25" customHeight="1" thickBot="1" x14ac:dyDescent="0.6">
      <c r="B6" s="83" t="s">
        <v>643</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109" t="s">
        <v>644</v>
      </c>
      <c r="AO6" s="82"/>
      <c r="AP6" s="82"/>
    </row>
    <row r="7" spans="2:42" ht="25" customHeight="1" x14ac:dyDescent="0.55000000000000004">
      <c r="B7" s="537" t="s">
        <v>645</v>
      </c>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c r="AH7" s="567"/>
      <c r="AI7" s="567"/>
      <c r="AJ7" s="567"/>
      <c r="AK7" s="567"/>
      <c r="AL7" s="567"/>
      <c r="AM7" s="567"/>
      <c r="AN7" s="568"/>
      <c r="AO7" s="82"/>
      <c r="AP7" s="82"/>
    </row>
    <row r="8" spans="2:42" ht="25" customHeight="1" thickBot="1" x14ac:dyDescent="0.6">
      <c r="B8" s="569"/>
      <c r="C8" s="570"/>
      <c r="D8" s="570"/>
      <c r="E8" s="570"/>
      <c r="F8" s="570"/>
      <c r="G8" s="570"/>
      <c r="H8" s="570"/>
      <c r="I8" s="570"/>
      <c r="J8" s="570"/>
      <c r="K8" s="570"/>
      <c r="L8" s="570"/>
      <c r="M8" s="570"/>
      <c r="N8" s="570"/>
      <c r="O8" s="570"/>
      <c r="P8" s="570"/>
      <c r="Q8" s="570"/>
      <c r="R8" s="570"/>
      <c r="S8" s="570"/>
      <c r="T8" s="570"/>
      <c r="U8" s="570"/>
      <c r="V8" s="570"/>
      <c r="W8" s="570"/>
      <c r="X8" s="570"/>
      <c r="Y8" s="570"/>
      <c r="Z8" s="570"/>
      <c r="AA8" s="570"/>
      <c r="AB8" s="570"/>
      <c r="AC8" s="570"/>
      <c r="AD8" s="570"/>
      <c r="AE8" s="570"/>
      <c r="AF8" s="570"/>
      <c r="AG8" s="570"/>
      <c r="AH8" s="570"/>
      <c r="AI8" s="570"/>
      <c r="AJ8" s="570"/>
      <c r="AK8" s="570"/>
      <c r="AL8" s="570"/>
      <c r="AM8" s="570"/>
      <c r="AN8" s="571"/>
      <c r="AO8" s="82"/>
      <c r="AP8" s="82"/>
    </row>
    <row r="9" spans="2:42" ht="25" customHeight="1" x14ac:dyDescent="0.55000000000000004">
      <c r="B9" s="145" t="s">
        <v>324</v>
      </c>
      <c r="C9" s="636">
        <v>1</v>
      </c>
      <c r="D9" s="659"/>
      <c r="E9" s="373" t="s">
        <v>646</v>
      </c>
      <c r="F9" s="373"/>
      <c r="G9" s="373"/>
      <c r="H9" s="373"/>
      <c r="I9" s="705"/>
      <c r="J9" s="706"/>
      <c r="K9" s="706"/>
      <c r="L9" s="706"/>
      <c r="M9" s="706"/>
      <c r="N9" s="706"/>
      <c r="O9" s="706"/>
      <c r="P9" s="706"/>
      <c r="Q9" s="706"/>
      <c r="R9" s="706"/>
      <c r="S9" s="706"/>
      <c r="T9" s="706"/>
      <c r="U9" s="706"/>
      <c r="V9" s="706"/>
      <c r="W9" s="706"/>
      <c r="X9" s="706"/>
      <c r="Y9" s="706"/>
      <c r="Z9" s="706"/>
      <c r="AA9" s="706"/>
      <c r="AB9" s="706"/>
      <c r="AC9" s="706"/>
      <c r="AD9" s="707"/>
      <c r="AE9" s="435" t="s">
        <v>647</v>
      </c>
      <c r="AF9" s="155"/>
      <c r="AG9" s="155"/>
      <c r="AH9" s="155"/>
      <c r="AI9" s="155"/>
      <c r="AJ9" s="155"/>
      <c r="AK9" s="155"/>
      <c r="AL9" s="155"/>
      <c r="AM9" s="155"/>
      <c r="AN9" s="156"/>
      <c r="AO9" s="82"/>
      <c r="AP9" s="82"/>
    </row>
    <row r="10" spans="2:42" ht="25" customHeight="1" x14ac:dyDescent="0.55000000000000004">
      <c r="B10" s="146"/>
      <c r="C10" s="653"/>
      <c r="D10" s="700"/>
      <c r="E10" s="132" t="s">
        <v>648</v>
      </c>
      <c r="F10" s="132"/>
      <c r="G10" s="132"/>
      <c r="H10" s="132"/>
      <c r="I10" s="702"/>
      <c r="J10" s="653"/>
      <c r="K10" s="653"/>
      <c r="L10" s="653"/>
      <c r="M10" s="653"/>
      <c r="N10" s="653"/>
      <c r="O10" s="653"/>
      <c r="P10" s="653"/>
      <c r="Q10" s="653"/>
      <c r="R10" s="653"/>
      <c r="S10" s="653"/>
      <c r="T10" s="653"/>
      <c r="U10" s="653"/>
      <c r="V10" s="653"/>
      <c r="W10" s="653"/>
      <c r="X10" s="653"/>
      <c r="Y10" s="653"/>
      <c r="Z10" s="653"/>
      <c r="AA10" s="653"/>
      <c r="AB10" s="653"/>
      <c r="AC10" s="653"/>
      <c r="AD10" s="700"/>
      <c r="AE10" s="82" t="s">
        <v>649</v>
      </c>
      <c r="AF10" s="82"/>
      <c r="AG10" s="82"/>
      <c r="AH10" s="703"/>
      <c r="AI10" s="703"/>
      <c r="AJ10" s="703"/>
      <c r="AK10" s="703"/>
      <c r="AL10" s="703"/>
      <c r="AM10" s="703"/>
      <c r="AN10" s="708"/>
      <c r="AO10" s="82"/>
      <c r="AP10" s="82"/>
    </row>
    <row r="11" spans="2:42" ht="25" customHeight="1" x14ac:dyDescent="0.55000000000000004">
      <c r="B11" s="154" t="s">
        <v>650</v>
      </c>
      <c r="C11" s="155"/>
      <c r="D11" s="155"/>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c r="AM11" s="202"/>
      <c r="AN11" s="203"/>
      <c r="AO11" s="82"/>
    </row>
    <row r="12" spans="2:42" ht="25" customHeight="1" x14ac:dyDescent="0.55000000000000004">
      <c r="B12" s="145"/>
      <c r="C12" s="82" t="s">
        <v>640</v>
      </c>
      <c r="D12" s="82"/>
      <c r="E12" s="82"/>
      <c r="F12" s="82"/>
      <c r="G12" s="82"/>
      <c r="H12" s="82"/>
      <c r="I12" s="82"/>
      <c r="J12" s="82"/>
      <c r="K12" s="82"/>
      <c r="L12" s="82"/>
      <c r="M12" s="82"/>
      <c r="N12" s="82"/>
      <c r="Q12" s="82" t="s">
        <v>337</v>
      </c>
      <c r="R12" s="82"/>
      <c r="S12" s="82"/>
      <c r="T12" s="82"/>
      <c r="U12" s="82" t="s">
        <v>8</v>
      </c>
      <c r="V12" s="90"/>
      <c r="W12" s="90"/>
      <c r="X12" s="90" t="s">
        <v>9</v>
      </c>
      <c r="Y12" s="90"/>
      <c r="Z12" s="90"/>
      <c r="AA12" s="82" t="s">
        <v>10</v>
      </c>
      <c r="AB12" s="82"/>
      <c r="AC12" s="82"/>
      <c r="AD12" s="82"/>
      <c r="AE12" s="82"/>
      <c r="AF12" s="82" t="s">
        <v>428</v>
      </c>
      <c r="AG12" s="82"/>
      <c r="AH12" s="82"/>
      <c r="AI12" s="82"/>
      <c r="AJ12" s="82"/>
      <c r="AK12" s="82"/>
      <c r="AL12" s="82"/>
      <c r="AM12" s="82"/>
      <c r="AN12" s="111"/>
      <c r="AO12" s="82"/>
    </row>
    <row r="13" spans="2:42" ht="25" customHeight="1" x14ac:dyDescent="0.55000000000000004">
      <c r="B13" s="224" t="s">
        <v>651</v>
      </c>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2"/>
      <c r="AN13" s="203"/>
      <c r="AO13" s="82"/>
    </row>
    <row r="14" spans="2:42" ht="25" customHeight="1" thickBot="1" x14ac:dyDescent="0.6">
      <c r="B14" s="191"/>
      <c r="C14" s="97" t="s">
        <v>513</v>
      </c>
      <c r="D14" s="97"/>
      <c r="E14" s="97"/>
      <c r="F14" s="97"/>
      <c r="G14" s="97"/>
      <c r="H14" s="97"/>
      <c r="I14" s="97"/>
      <c r="J14" s="97"/>
      <c r="K14" s="97"/>
      <c r="L14" s="97"/>
      <c r="M14" s="97"/>
      <c r="N14" s="97"/>
      <c r="O14" s="434"/>
      <c r="P14" s="434"/>
      <c r="Q14" s="97" t="s">
        <v>337</v>
      </c>
      <c r="R14" s="97"/>
      <c r="S14" s="97"/>
      <c r="T14" s="97"/>
      <c r="U14" s="97" t="s">
        <v>8</v>
      </c>
      <c r="V14" s="197"/>
      <c r="W14" s="197"/>
      <c r="X14" s="197" t="s">
        <v>9</v>
      </c>
      <c r="Y14" s="197"/>
      <c r="Z14" s="197"/>
      <c r="AA14" s="97" t="s">
        <v>10</v>
      </c>
      <c r="AB14" s="97"/>
      <c r="AC14" s="97"/>
      <c r="AD14" s="97"/>
      <c r="AE14" s="127"/>
      <c r="AF14" s="97" t="s">
        <v>60</v>
      </c>
      <c r="AG14" s="97"/>
      <c r="AH14" s="97"/>
      <c r="AI14" s="97"/>
      <c r="AJ14" s="97"/>
      <c r="AK14" s="97"/>
      <c r="AL14" s="97"/>
      <c r="AM14" s="97"/>
      <c r="AN14" s="99"/>
      <c r="AO14" s="82"/>
    </row>
    <row r="15" spans="2:42" ht="25" customHeight="1" x14ac:dyDescent="0.55000000000000004">
      <c r="B15" s="82"/>
      <c r="C15" s="82"/>
      <c r="D15" s="82"/>
      <c r="E15" s="82"/>
      <c r="F15" s="82"/>
      <c r="G15" s="82"/>
      <c r="H15" s="82"/>
      <c r="I15" s="82"/>
      <c r="J15" s="82"/>
      <c r="K15" s="82"/>
      <c r="L15" s="82"/>
      <c r="M15" s="82"/>
      <c r="N15" s="82"/>
      <c r="O15" s="82"/>
      <c r="P15" s="82"/>
      <c r="Q15" s="82"/>
      <c r="R15" s="82"/>
      <c r="S15" s="82"/>
      <c r="T15" s="90"/>
      <c r="U15" s="90"/>
      <c r="V15" s="90"/>
      <c r="W15" s="90"/>
      <c r="X15" s="90"/>
      <c r="Y15" s="82"/>
      <c r="Z15" s="82"/>
      <c r="AA15" s="82"/>
      <c r="AB15" s="82"/>
      <c r="AD15" s="82"/>
      <c r="AE15" s="82"/>
      <c r="AF15" s="82"/>
      <c r="AG15" s="82"/>
      <c r="AH15" s="82"/>
      <c r="AI15" s="82"/>
      <c r="AJ15" s="82"/>
      <c r="AK15" s="82"/>
      <c r="AL15" s="82"/>
      <c r="AM15" s="82"/>
      <c r="AN15" s="82"/>
      <c r="AO15" s="82"/>
    </row>
    <row r="16" spans="2:42" ht="25" customHeight="1" thickBot="1" x14ac:dyDescent="0.6">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row>
    <row r="17" spans="2:42" ht="25" customHeight="1" x14ac:dyDescent="0.55000000000000004">
      <c r="B17" s="438" t="s">
        <v>324</v>
      </c>
      <c r="C17" s="698">
        <v>2</v>
      </c>
      <c r="D17" s="699"/>
      <c r="E17" s="439" t="s">
        <v>646</v>
      </c>
      <c r="F17" s="439"/>
      <c r="G17" s="439"/>
      <c r="H17" s="439"/>
      <c r="I17" s="701"/>
      <c r="J17" s="698"/>
      <c r="K17" s="698"/>
      <c r="L17" s="698"/>
      <c r="M17" s="698"/>
      <c r="N17" s="698"/>
      <c r="O17" s="698"/>
      <c r="P17" s="698"/>
      <c r="Q17" s="698"/>
      <c r="R17" s="698"/>
      <c r="S17" s="698"/>
      <c r="T17" s="698"/>
      <c r="U17" s="698"/>
      <c r="V17" s="698"/>
      <c r="W17" s="698"/>
      <c r="X17" s="698"/>
      <c r="Y17" s="698"/>
      <c r="Z17" s="698"/>
      <c r="AA17" s="698"/>
      <c r="AB17" s="698"/>
      <c r="AC17" s="698"/>
      <c r="AD17" s="699"/>
      <c r="AE17" s="440" t="s">
        <v>647</v>
      </c>
      <c r="AF17" s="396"/>
      <c r="AG17" s="396"/>
      <c r="AH17" s="396"/>
      <c r="AI17" s="396"/>
      <c r="AJ17" s="396"/>
      <c r="AK17" s="396"/>
      <c r="AL17" s="396"/>
      <c r="AM17" s="396"/>
      <c r="AN17" s="441"/>
      <c r="AO17" s="82"/>
      <c r="AP17" s="82"/>
    </row>
    <row r="18" spans="2:42" ht="25" customHeight="1" x14ac:dyDescent="0.55000000000000004">
      <c r="B18" s="442"/>
      <c r="C18" s="653"/>
      <c r="D18" s="700"/>
      <c r="E18" s="132" t="s">
        <v>648</v>
      </c>
      <c r="F18" s="132"/>
      <c r="G18" s="132"/>
      <c r="H18" s="132"/>
      <c r="I18" s="702"/>
      <c r="J18" s="653"/>
      <c r="K18" s="653"/>
      <c r="L18" s="653"/>
      <c r="M18" s="653"/>
      <c r="N18" s="653"/>
      <c r="O18" s="653"/>
      <c r="P18" s="653"/>
      <c r="Q18" s="653"/>
      <c r="R18" s="653"/>
      <c r="S18" s="653"/>
      <c r="T18" s="653"/>
      <c r="U18" s="653"/>
      <c r="V18" s="653"/>
      <c r="W18" s="653"/>
      <c r="X18" s="653"/>
      <c r="Y18" s="653"/>
      <c r="Z18" s="653"/>
      <c r="AA18" s="653"/>
      <c r="AB18" s="653"/>
      <c r="AC18" s="653"/>
      <c r="AD18" s="700"/>
      <c r="AE18" s="82" t="s">
        <v>649</v>
      </c>
      <c r="AF18" s="82"/>
      <c r="AG18" s="82"/>
      <c r="AH18" s="703"/>
      <c r="AI18" s="703"/>
      <c r="AJ18" s="703"/>
      <c r="AK18" s="703"/>
      <c r="AL18" s="703"/>
      <c r="AM18" s="703"/>
      <c r="AN18" s="704"/>
      <c r="AO18" s="82"/>
      <c r="AP18" s="82"/>
    </row>
    <row r="19" spans="2:42" ht="25" customHeight="1" x14ac:dyDescent="0.55000000000000004">
      <c r="B19" s="154" t="s">
        <v>650</v>
      </c>
      <c r="C19" s="155"/>
      <c r="D19" s="155"/>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443"/>
      <c r="AO19" s="82"/>
      <c r="AP19" s="82"/>
    </row>
    <row r="20" spans="2:42" ht="25" customHeight="1" x14ac:dyDescent="0.55000000000000004">
      <c r="B20" s="145"/>
      <c r="C20" s="82" t="s">
        <v>640</v>
      </c>
      <c r="D20" s="82"/>
      <c r="E20" s="82"/>
      <c r="F20" s="82"/>
      <c r="G20" s="82"/>
      <c r="H20" s="82"/>
      <c r="I20" s="82"/>
      <c r="J20" s="82"/>
      <c r="K20" s="82"/>
      <c r="L20" s="82"/>
      <c r="M20" s="82"/>
      <c r="N20" s="82"/>
      <c r="Q20" s="82" t="s">
        <v>337</v>
      </c>
      <c r="R20" s="82"/>
      <c r="S20" s="82"/>
      <c r="T20" s="82"/>
      <c r="U20" s="82" t="s">
        <v>8</v>
      </c>
      <c r="V20" s="90"/>
      <c r="W20" s="90"/>
      <c r="X20" s="90" t="s">
        <v>9</v>
      </c>
      <c r="Y20" s="90"/>
      <c r="Z20" s="90"/>
      <c r="AA20" s="82" t="s">
        <v>10</v>
      </c>
      <c r="AB20" s="82"/>
      <c r="AC20" s="82"/>
      <c r="AD20" s="82"/>
      <c r="AE20" s="82"/>
      <c r="AF20" s="82" t="s">
        <v>428</v>
      </c>
      <c r="AG20" s="82"/>
      <c r="AH20" s="82"/>
      <c r="AI20" s="82"/>
      <c r="AJ20" s="82"/>
      <c r="AK20" s="82"/>
      <c r="AL20" s="82"/>
      <c r="AM20" s="82"/>
      <c r="AN20" s="410"/>
      <c r="AO20" s="82"/>
      <c r="AP20" s="82"/>
    </row>
    <row r="21" spans="2:42" ht="25" customHeight="1" x14ac:dyDescent="0.55000000000000004">
      <c r="B21" s="224" t="s">
        <v>651</v>
      </c>
      <c r="C21" s="202"/>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443"/>
      <c r="AO21" s="82"/>
      <c r="AP21" s="82"/>
    </row>
    <row r="22" spans="2:42" ht="25" customHeight="1" thickBot="1" x14ac:dyDescent="0.6">
      <c r="B22" s="191"/>
      <c r="C22" s="97" t="s">
        <v>513</v>
      </c>
      <c r="D22" s="97"/>
      <c r="E22" s="97"/>
      <c r="F22" s="97"/>
      <c r="G22" s="97"/>
      <c r="H22" s="97"/>
      <c r="I22" s="97"/>
      <c r="J22" s="97"/>
      <c r="K22" s="97"/>
      <c r="L22" s="97"/>
      <c r="M22" s="97"/>
      <c r="N22" s="97"/>
      <c r="O22" s="434"/>
      <c r="P22" s="434"/>
      <c r="Q22" s="97" t="s">
        <v>337</v>
      </c>
      <c r="R22" s="97"/>
      <c r="S22" s="97"/>
      <c r="T22" s="97"/>
      <c r="U22" s="97" t="s">
        <v>8</v>
      </c>
      <c r="V22" s="197"/>
      <c r="W22" s="197"/>
      <c r="X22" s="197" t="s">
        <v>9</v>
      </c>
      <c r="Y22" s="197"/>
      <c r="Z22" s="197"/>
      <c r="AA22" s="97" t="s">
        <v>10</v>
      </c>
      <c r="AB22" s="97"/>
      <c r="AC22" s="97"/>
      <c r="AD22" s="97"/>
      <c r="AE22" s="127"/>
      <c r="AF22" s="97" t="s">
        <v>60</v>
      </c>
      <c r="AG22" s="97"/>
      <c r="AH22" s="97"/>
      <c r="AI22" s="97"/>
      <c r="AJ22" s="97"/>
      <c r="AK22" s="97"/>
      <c r="AL22" s="97"/>
      <c r="AM22" s="97"/>
      <c r="AN22" s="446"/>
      <c r="AO22" s="82"/>
      <c r="AP22" s="82"/>
    </row>
    <row r="23" spans="2:42" ht="25" customHeight="1" x14ac:dyDescent="0.55000000000000004">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row>
    <row r="24" spans="2:42" ht="25" customHeight="1" thickBot="1" x14ac:dyDescent="0.6">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row>
    <row r="25" spans="2:42" ht="25" customHeight="1" x14ac:dyDescent="0.55000000000000004">
      <c r="B25" s="438" t="s">
        <v>324</v>
      </c>
      <c r="C25" s="698">
        <v>3</v>
      </c>
      <c r="D25" s="699"/>
      <c r="E25" s="439" t="s">
        <v>646</v>
      </c>
      <c r="F25" s="439"/>
      <c r="G25" s="439"/>
      <c r="H25" s="439"/>
      <c r="I25" s="701"/>
      <c r="J25" s="698"/>
      <c r="K25" s="698"/>
      <c r="L25" s="698"/>
      <c r="M25" s="698"/>
      <c r="N25" s="698"/>
      <c r="O25" s="698"/>
      <c r="P25" s="698"/>
      <c r="Q25" s="698"/>
      <c r="R25" s="698"/>
      <c r="S25" s="698"/>
      <c r="T25" s="698"/>
      <c r="U25" s="698"/>
      <c r="V25" s="698"/>
      <c r="W25" s="698"/>
      <c r="X25" s="698"/>
      <c r="Y25" s="698"/>
      <c r="Z25" s="698"/>
      <c r="AA25" s="698"/>
      <c r="AB25" s="698"/>
      <c r="AC25" s="698"/>
      <c r="AD25" s="699"/>
      <c r="AE25" s="440" t="s">
        <v>647</v>
      </c>
      <c r="AF25" s="396"/>
      <c r="AG25" s="396"/>
      <c r="AH25" s="396"/>
      <c r="AI25" s="396"/>
      <c r="AJ25" s="396"/>
      <c r="AK25" s="396"/>
      <c r="AL25" s="396"/>
      <c r="AM25" s="396"/>
      <c r="AN25" s="441"/>
      <c r="AO25" s="82"/>
      <c r="AP25" s="82"/>
    </row>
    <row r="26" spans="2:42" ht="25" customHeight="1" x14ac:dyDescent="0.55000000000000004">
      <c r="B26" s="442"/>
      <c r="C26" s="653"/>
      <c r="D26" s="700"/>
      <c r="E26" s="132" t="s">
        <v>648</v>
      </c>
      <c r="F26" s="132"/>
      <c r="G26" s="132"/>
      <c r="H26" s="132"/>
      <c r="I26" s="702"/>
      <c r="J26" s="653"/>
      <c r="K26" s="653"/>
      <c r="L26" s="653"/>
      <c r="M26" s="653"/>
      <c r="N26" s="653"/>
      <c r="O26" s="653"/>
      <c r="P26" s="653"/>
      <c r="Q26" s="653"/>
      <c r="R26" s="653"/>
      <c r="S26" s="653"/>
      <c r="T26" s="653"/>
      <c r="U26" s="653"/>
      <c r="V26" s="653"/>
      <c r="W26" s="653"/>
      <c r="X26" s="653"/>
      <c r="Y26" s="653"/>
      <c r="Z26" s="653"/>
      <c r="AA26" s="653"/>
      <c r="AB26" s="653"/>
      <c r="AC26" s="653"/>
      <c r="AD26" s="700"/>
      <c r="AE26" s="82" t="s">
        <v>649</v>
      </c>
      <c r="AF26" s="82"/>
      <c r="AG26" s="82"/>
      <c r="AH26" s="703"/>
      <c r="AI26" s="703"/>
      <c r="AJ26" s="703"/>
      <c r="AK26" s="703"/>
      <c r="AL26" s="703"/>
      <c r="AM26" s="703"/>
      <c r="AN26" s="704"/>
      <c r="AO26" s="82"/>
      <c r="AP26" s="82"/>
    </row>
    <row r="27" spans="2:42" ht="25" customHeight="1" x14ac:dyDescent="0.55000000000000004">
      <c r="B27" s="154" t="s">
        <v>650</v>
      </c>
      <c r="C27" s="155"/>
      <c r="D27" s="155"/>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443"/>
      <c r="AO27" s="82"/>
      <c r="AP27" s="82"/>
    </row>
    <row r="28" spans="2:42" ht="25" customHeight="1" x14ac:dyDescent="0.55000000000000004">
      <c r="B28" s="145"/>
      <c r="C28" s="82" t="s">
        <v>640</v>
      </c>
      <c r="D28" s="82"/>
      <c r="E28" s="82"/>
      <c r="F28" s="82"/>
      <c r="G28" s="82"/>
      <c r="H28" s="82"/>
      <c r="I28" s="82"/>
      <c r="J28" s="82"/>
      <c r="K28" s="82"/>
      <c r="L28" s="82"/>
      <c r="M28" s="82"/>
      <c r="N28" s="82"/>
      <c r="Q28" s="82" t="s">
        <v>337</v>
      </c>
      <c r="R28" s="82"/>
      <c r="S28" s="82"/>
      <c r="T28" s="82"/>
      <c r="U28" s="82" t="s">
        <v>8</v>
      </c>
      <c r="V28" s="90"/>
      <c r="W28" s="90"/>
      <c r="X28" s="90" t="s">
        <v>9</v>
      </c>
      <c r="Y28" s="90"/>
      <c r="Z28" s="90"/>
      <c r="AA28" s="82" t="s">
        <v>10</v>
      </c>
      <c r="AB28" s="82"/>
      <c r="AC28" s="82"/>
      <c r="AD28" s="82"/>
      <c r="AE28" s="82"/>
      <c r="AF28" s="82" t="s">
        <v>428</v>
      </c>
      <c r="AG28" s="82"/>
      <c r="AH28" s="82"/>
      <c r="AI28" s="82"/>
      <c r="AJ28" s="82"/>
      <c r="AK28" s="82"/>
      <c r="AL28" s="82"/>
      <c r="AM28" s="82"/>
      <c r="AN28" s="410"/>
      <c r="AO28" s="82"/>
      <c r="AP28" s="82"/>
    </row>
    <row r="29" spans="2:42" ht="25" customHeight="1" x14ac:dyDescent="0.55000000000000004">
      <c r="B29" s="224" t="s">
        <v>651</v>
      </c>
      <c r="C29" s="202"/>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443"/>
      <c r="AO29" s="82"/>
      <c r="AP29" s="82"/>
    </row>
    <row r="30" spans="2:42" ht="25" customHeight="1" thickBot="1" x14ac:dyDescent="0.6">
      <c r="B30" s="191"/>
      <c r="C30" s="97" t="s">
        <v>513</v>
      </c>
      <c r="D30" s="97"/>
      <c r="E30" s="97"/>
      <c r="F30" s="97"/>
      <c r="G30" s="97"/>
      <c r="H30" s="97"/>
      <c r="I30" s="97"/>
      <c r="J30" s="97"/>
      <c r="K30" s="97"/>
      <c r="L30" s="97"/>
      <c r="M30" s="97"/>
      <c r="N30" s="97"/>
      <c r="O30" s="434"/>
      <c r="P30" s="434"/>
      <c r="Q30" s="97" t="s">
        <v>337</v>
      </c>
      <c r="R30" s="97"/>
      <c r="S30" s="97"/>
      <c r="T30" s="97"/>
      <c r="U30" s="97" t="s">
        <v>8</v>
      </c>
      <c r="V30" s="197"/>
      <c r="W30" s="197"/>
      <c r="X30" s="197" t="s">
        <v>9</v>
      </c>
      <c r="Y30" s="197"/>
      <c r="Z30" s="197"/>
      <c r="AA30" s="97" t="s">
        <v>10</v>
      </c>
      <c r="AB30" s="97"/>
      <c r="AC30" s="97"/>
      <c r="AD30" s="97"/>
      <c r="AE30" s="127"/>
      <c r="AF30" s="97" t="s">
        <v>60</v>
      </c>
      <c r="AG30" s="97"/>
      <c r="AH30" s="97"/>
      <c r="AI30" s="97"/>
      <c r="AJ30" s="97"/>
      <c r="AK30" s="97"/>
      <c r="AL30" s="97"/>
      <c r="AM30" s="97"/>
      <c r="AN30" s="446"/>
      <c r="AO30" s="82"/>
      <c r="AP30" s="82"/>
    </row>
    <row r="31" spans="2:42" ht="25" customHeight="1" x14ac:dyDescent="0.55000000000000004">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row>
    <row r="32" spans="2:42" ht="25" customHeight="1" thickBot="1" x14ac:dyDescent="0.6">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row>
    <row r="33" spans="2:42" ht="25" customHeight="1" x14ac:dyDescent="0.55000000000000004">
      <c r="B33" s="438" t="s">
        <v>324</v>
      </c>
      <c r="C33" s="698"/>
      <c r="D33" s="699"/>
      <c r="E33" s="439" t="s">
        <v>646</v>
      </c>
      <c r="F33" s="439"/>
      <c r="G33" s="439"/>
      <c r="H33" s="439"/>
      <c r="I33" s="701"/>
      <c r="J33" s="698"/>
      <c r="K33" s="698"/>
      <c r="L33" s="698"/>
      <c r="M33" s="698"/>
      <c r="N33" s="698"/>
      <c r="O33" s="698"/>
      <c r="P33" s="698"/>
      <c r="Q33" s="698"/>
      <c r="R33" s="698"/>
      <c r="S33" s="698"/>
      <c r="T33" s="698"/>
      <c r="U33" s="698"/>
      <c r="V33" s="698"/>
      <c r="W33" s="698"/>
      <c r="X33" s="698"/>
      <c r="Y33" s="698"/>
      <c r="Z33" s="698"/>
      <c r="AA33" s="698"/>
      <c r="AB33" s="698"/>
      <c r="AC33" s="698"/>
      <c r="AD33" s="699"/>
      <c r="AE33" s="440" t="s">
        <v>647</v>
      </c>
      <c r="AF33" s="396"/>
      <c r="AG33" s="396"/>
      <c r="AH33" s="396"/>
      <c r="AI33" s="396"/>
      <c r="AJ33" s="396"/>
      <c r="AK33" s="396"/>
      <c r="AL33" s="396"/>
      <c r="AM33" s="396"/>
      <c r="AN33" s="441"/>
      <c r="AO33" s="82"/>
      <c r="AP33" s="82"/>
    </row>
    <row r="34" spans="2:42" ht="25" customHeight="1" x14ac:dyDescent="0.55000000000000004">
      <c r="B34" s="442"/>
      <c r="C34" s="653"/>
      <c r="D34" s="700"/>
      <c r="E34" s="132" t="s">
        <v>648</v>
      </c>
      <c r="F34" s="132"/>
      <c r="G34" s="132"/>
      <c r="H34" s="132"/>
      <c r="I34" s="702"/>
      <c r="J34" s="653"/>
      <c r="K34" s="653"/>
      <c r="L34" s="653"/>
      <c r="M34" s="653"/>
      <c r="N34" s="653"/>
      <c r="O34" s="653"/>
      <c r="P34" s="653"/>
      <c r="Q34" s="653"/>
      <c r="R34" s="653"/>
      <c r="S34" s="653"/>
      <c r="T34" s="653"/>
      <c r="U34" s="653"/>
      <c r="V34" s="653"/>
      <c r="W34" s="653"/>
      <c r="X34" s="653"/>
      <c r="Y34" s="653"/>
      <c r="Z34" s="653"/>
      <c r="AA34" s="653"/>
      <c r="AB34" s="653"/>
      <c r="AC34" s="653"/>
      <c r="AD34" s="700"/>
      <c r="AE34" s="82" t="s">
        <v>649</v>
      </c>
      <c r="AF34" s="82"/>
      <c r="AG34" s="82"/>
      <c r="AH34" s="703"/>
      <c r="AI34" s="703"/>
      <c r="AJ34" s="703"/>
      <c r="AK34" s="703"/>
      <c r="AL34" s="703"/>
      <c r="AM34" s="703"/>
      <c r="AN34" s="704"/>
      <c r="AO34" s="82"/>
      <c r="AP34" s="82"/>
    </row>
    <row r="35" spans="2:42" ht="25" customHeight="1" x14ac:dyDescent="0.55000000000000004">
      <c r="B35" s="154" t="s">
        <v>650</v>
      </c>
      <c r="C35" s="155"/>
      <c r="D35" s="155"/>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443"/>
      <c r="AO35" s="82"/>
      <c r="AP35" s="82"/>
    </row>
    <row r="36" spans="2:42" ht="25" customHeight="1" x14ac:dyDescent="0.55000000000000004">
      <c r="B36" s="145"/>
      <c r="C36" s="82" t="s">
        <v>640</v>
      </c>
      <c r="D36" s="82"/>
      <c r="E36" s="82"/>
      <c r="F36" s="82"/>
      <c r="G36" s="82"/>
      <c r="H36" s="82"/>
      <c r="I36" s="82"/>
      <c r="J36" s="82"/>
      <c r="K36" s="82"/>
      <c r="L36" s="82"/>
      <c r="M36" s="82"/>
      <c r="N36" s="82"/>
      <c r="Q36" s="82" t="s">
        <v>337</v>
      </c>
      <c r="R36" s="82"/>
      <c r="S36" s="82"/>
      <c r="T36" s="82"/>
      <c r="U36" s="82" t="s">
        <v>8</v>
      </c>
      <c r="V36" s="90"/>
      <c r="W36" s="90"/>
      <c r="X36" s="90" t="s">
        <v>9</v>
      </c>
      <c r="Y36" s="90"/>
      <c r="Z36" s="90"/>
      <c r="AA36" s="82" t="s">
        <v>10</v>
      </c>
      <c r="AB36" s="82"/>
      <c r="AC36" s="82"/>
      <c r="AD36" s="82"/>
      <c r="AE36" s="82"/>
      <c r="AF36" s="82" t="s">
        <v>428</v>
      </c>
      <c r="AG36" s="82"/>
      <c r="AH36" s="82"/>
      <c r="AI36" s="82"/>
      <c r="AJ36" s="82"/>
      <c r="AK36" s="82"/>
      <c r="AL36" s="82"/>
      <c r="AM36" s="82"/>
      <c r="AN36" s="410"/>
      <c r="AO36" s="82"/>
      <c r="AP36" s="82"/>
    </row>
    <row r="37" spans="2:42" ht="25" customHeight="1" x14ac:dyDescent="0.55000000000000004">
      <c r="B37" s="224" t="s">
        <v>651</v>
      </c>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02"/>
      <c r="AM37" s="202"/>
      <c r="AN37" s="443"/>
      <c r="AO37" s="82"/>
      <c r="AP37" s="82"/>
    </row>
    <row r="38" spans="2:42" ht="25" customHeight="1" thickBot="1" x14ac:dyDescent="0.6">
      <c r="B38" s="191"/>
      <c r="C38" s="97" t="s">
        <v>513</v>
      </c>
      <c r="D38" s="97"/>
      <c r="E38" s="97"/>
      <c r="F38" s="97"/>
      <c r="G38" s="97"/>
      <c r="H38" s="97"/>
      <c r="I38" s="97"/>
      <c r="J38" s="97"/>
      <c r="K38" s="97"/>
      <c r="L38" s="97"/>
      <c r="M38" s="97"/>
      <c r="N38" s="97"/>
      <c r="O38" s="434"/>
      <c r="P38" s="434"/>
      <c r="Q38" s="97" t="s">
        <v>337</v>
      </c>
      <c r="R38" s="97"/>
      <c r="S38" s="97"/>
      <c r="T38" s="97"/>
      <c r="U38" s="97" t="s">
        <v>8</v>
      </c>
      <c r="V38" s="197"/>
      <c r="W38" s="197"/>
      <c r="X38" s="197" t="s">
        <v>9</v>
      </c>
      <c r="Y38" s="197"/>
      <c r="Z38" s="197"/>
      <c r="AA38" s="97" t="s">
        <v>10</v>
      </c>
      <c r="AB38" s="97"/>
      <c r="AC38" s="97"/>
      <c r="AD38" s="97"/>
      <c r="AE38" s="127"/>
      <c r="AF38" s="97" t="s">
        <v>60</v>
      </c>
      <c r="AG38" s="97"/>
      <c r="AH38" s="97"/>
      <c r="AI38" s="97"/>
      <c r="AJ38" s="97"/>
      <c r="AK38" s="97"/>
      <c r="AL38" s="97"/>
      <c r="AM38" s="97"/>
      <c r="AN38" s="446"/>
      <c r="AO38" s="82"/>
      <c r="AP38" s="82"/>
    </row>
    <row r="39" spans="2:42" ht="25" customHeight="1" x14ac:dyDescent="0.55000000000000004">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row>
    <row r="40" spans="2:42" x14ac:dyDescent="0.55000000000000004">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row>
    <row r="41" spans="2:42" x14ac:dyDescent="0.55000000000000004">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row>
    <row r="42" spans="2:42" x14ac:dyDescent="0.55000000000000004">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row>
    <row r="43" spans="2:42" x14ac:dyDescent="0.55000000000000004">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row>
    <row r="44" spans="2:42" x14ac:dyDescent="0.55000000000000004">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row>
    <row r="45" spans="2:42" x14ac:dyDescent="0.55000000000000004">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row>
    <row r="46" spans="2:42" x14ac:dyDescent="0.55000000000000004">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row>
    <row r="47" spans="2:42" x14ac:dyDescent="0.55000000000000004">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row>
    <row r="48" spans="2:42" x14ac:dyDescent="0.55000000000000004">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row>
    <row r="49" spans="2:42" x14ac:dyDescent="0.55000000000000004">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row>
    <row r="50" spans="2:42" x14ac:dyDescent="0.55000000000000004">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row>
    <row r="51" spans="2:42" x14ac:dyDescent="0.55000000000000004">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row>
    <row r="52" spans="2:42" x14ac:dyDescent="0.55000000000000004">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row>
    <row r="53" spans="2:42" x14ac:dyDescent="0.55000000000000004">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row>
    <row r="54" spans="2:42" x14ac:dyDescent="0.55000000000000004">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row>
    <row r="55" spans="2:42" x14ac:dyDescent="0.55000000000000004">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row>
    <row r="56" spans="2:42" x14ac:dyDescent="0.55000000000000004">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row>
  </sheetData>
  <mergeCells count="19">
    <mergeCell ref="C25:D26"/>
    <mergeCell ref="I25:AD25"/>
    <mergeCell ref="I26:AD26"/>
    <mergeCell ref="AH34:AN34"/>
    <mergeCell ref="AH26:AN26"/>
    <mergeCell ref="C33:D34"/>
    <mergeCell ref="I33:AD33"/>
    <mergeCell ref="I34:AD34"/>
    <mergeCell ref="B1:E1"/>
    <mergeCell ref="C17:D18"/>
    <mergeCell ref="I17:AD17"/>
    <mergeCell ref="I18:AD18"/>
    <mergeCell ref="AH18:AN18"/>
    <mergeCell ref="AI2:AN2"/>
    <mergeCell ref="B7:AN8"/>
    <mergeCell ref="C9:D10"/>
    <mergeCell ref="I9:AD9"/>
    <mergeCell ref="I10:AD10"/>
    <mergeCell ref="AH10:AN10"/>
  </mergeCells>
  <phoneticPr fontId="3"/>
  <pageMargins left="0.70866141732283472" right="0.70866141732283472" top="0.74803149606299213" bottom="0.74803149606299213" header="0.31496062992125984" footer="0.31496062992125984"/>
  <pageSetup paperSize="9" scale="70" fitToHeight="0" orientation="portrait" r:id="rId1"/>
  <headerFooter>
    <oddFooter>&amp;L&amp;F
&amp;A&amp;R&amp;P/&amp;N</oddFooter>
  </headerFooter>
  <colBreaks count="1" manualBreakCount="1">
    <brk id="40" min="1" max="37" man="1"/>
  </colBreaks>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1</xdr:col>
                    <xdr:colOff>19050</xdr:colOff>
                    <xdr:row>11</xdr:row>
                    <xdr:rowOff>19050</xdr:rowOff>
                  </from>
                  <to>
                    <xdr:col>2</xdr:col>
                    <xdr:colOff>12700</xdr:colOff>
                    <xdr:row>11</xdr:row>
                    <xdr:rowOff>228600</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from>
                    <xdr:col>30</xdr:col>
                    <xdr:colOff>19050</xdr:colOff>
                    <xdr:row>11</xdr:row>
                    <xdr:rowOff>19050</xdr:rowOff>
                  </from>
                  <to>
                    <xdr:col>31</xdr:col>
                    <xdr:colOff>12700</xdr:colOff>
                    <xdr:row>11</xdr:row>
                    <xdr:rowOff>228600</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1</xdr:col>
                    <xdr:colOff>19050</xdr:colOff>
                    <xdr:row>13</xdr:row>
                    <xdr:rowOff>19050</xdr:rowOff>
                  </from>
                  <to>
                    <xdr:col>2</xdr:col>
                    <xdr:colOff>12700</xdr:colOff>
                    <xdr:row>13</xdr:row>
                    <xdr:rowOff>228600</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30</xdr:col>
                    <xdr:colOff>19050</xdr:colOff>
                    <xdr:row>13</xdr:row>
                    <xdr:rowOff>19050</xdr:rowOff>
                  </from>
                  <to>
                    <xdr:col>31</xdr:col>
                    <xdr:colOff>12700</xdr:colOff>
                    <xdr:row>13</xdr:row>
                    <xdr:rowOff>228600</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1</xdr:col>
                    <xdr:colOff>19050</xdr:colOff>
                    <xdr:row>19</xdr:row>
                    <xdr:rowOff>19050</xdr:rowOff>
                  </from>
                  <to>
                    <xdr:col>2</xdr:col>
                    <xdr:colOff>12700</xdr:colOff>
                    <xdr:row>19</xdr:row>
                    <xdr:rowOff>228600</xdr:rowOff>
                  </to>
                </anchor>
              </controlPr>
            </control>
          </mc:Choice>
        </mc:AlternateContent>
        <mc:AlternateContent xmlns:mc="http://schemas.openxmlformats.org/markup-compatibility/2006">
          <mc:Choice Requires="x14">
            <control shapeId="61447" r:id="rId9" name="Check Box 7">
              <controlPr defaultSize="0" autoFill="0" autoLine="0" autoPict="0">
                <anchor moveWithCells="1">
                  <from>
                    <xdr:col>1</xdr:col>
                    <xdr:colOff>19050</xdr:colOff>
                    <xdr:row>21</xdr:row>
                    <xdr:rowOff>19050</xdr:rowOff>
                  </from>
                  <to>
                    <xdr:col>2</xdr:col>
                    <xdr:colOff>12700</xdr:colOff>
                    <xdr:row>21</xdr:row>
                    <xdr:rowOff>228600</xdr:rowOff>
                  </to>
                </anchor>
              </controlPr>
            </control>
          </mc:Choice>
        </mc:AlternateContent>
        <mc:AlternateContent xmlns:mc="http://schemas.openxmlformats.org/markup-compatibility/2006">
          <mc:Choice Requires="x14">
            <control shapeId="61449" r:id="rId10" name="Check Box 9">
              <controlPr defaultSize="0" autoFill="0" autoLine="0" autoPict="0">
                <anchor moveWithCells="1">
                  <from>
                    <xdr:col>1</xdr:col>
                    <xdr:colOff>19050</xdr:colOff>
                    <xdr:row>19</xdr:row>
                    <xdr:rowOff>19050</xdr:rowOff>
                  </from>
                  <to>
                    <xdr:col>2</xdr:col>
                    <xdr:colOff>12700</xdr:colOff>
                    <xdr:row>19</xdr:row>
                    <xdr:rowOff>228600</xdr:rowOff>
                  </to>
                </anchor>
              </controlPr>
            </control>
          </mc:Choice>
        </mc:AlternateContent>
        <mc:AlternateContent xmlns:mc="http://schemas.openxmlformats.org/markup-compatibility/2006">
          <mc:Choice Requires="x14">
            <control shapeId="61451" r:id="rId11" name="Check Box 11">
              <controlPr defaultSize="0" autoFill="0" autoLine="0" autoPict="0">
                <anchor moveWithCells="1">
                  <from>
                    <xdr:col>1</xdr:col>
                    <xdr:colOff>19050</xdr:colOff>
                    <xdr:row>21</xdr:row>
                    <xdr:rowOff>19050</xdr:rowOff>
                  </from>
                  <to>
                    <xdr:col>2</xdr:col>
                    <xdr:colOff>12700</xdr:colOff>
                    <xdr:row>21</xdr:row>
                    <xdr:rowOff>228600</xdr:rowOff>
                  </to>
                </anchor>
              </controlPr>
            </control>
          </mc:Choice>
        </mc:AlternateContent>
        <mc:AlternateContent xmlns:mc="http://schemas.openxmlformats.org/markup-compatibility/2006">
          <mc:Choice Requires="x14">
            <control shapeId="61453" r:id="rId12" name="Check Box 13">
              <controlPr defaultSize="0" autoFill="0" autoLine="0" autoPict="0">
                <anchor moveWithCells="1">
                  <from>
                    <xdr:col>1</xdr:col>
                    <xdr:colOff>19050</xdr:colOff>
                    <xdr:row>27</xdr:row>
                    <xdr:rowOff>19050</xdr:rowOff>
                  </from>
                  <to>
                    <xdr:col>2</xdr:col>
                    <xdr:colOff>12700</xdr:colOff>
                    <xdr:row>27</xdr:row>
                    <xdr:rowOff>228600</xdr:rowOff>
                  </to>
                </anchor>
              </controlPr>
            </control>
          </mc:Choice>
        </mc:AlternateContent>
        <mc:AlternateContent xmlns:mc="http://schemas.openxmlformats.org/markup-compatibility/2006">
          <mc:Choice Requires="x14">
            <control shapeId="61455" r:id="rId13" name="Check Box 15">
              <controlPr defaultSize="0" autoFill="0" autoLine="0" autoPict="0">
                <anchor moveWithCells="1">
                  <from>
                    <xdr:col>1</xdr:col>
                    <xdr:colOff>19050</xdr:colOff>
                    <xdr:row>29</xdr:row>
                    <xdr:rowOff>19050</xdr:rowOff>
                  </from>
                  <to>
                    <xdr:col>2</xdr:col>
                    <xdr:colOff>12700</xdr:colOff>
                    <xdr:row>29</xdr:row>
                    <xdr:rowOff>228600</xdr:rowOff>
                  </to>
                </anchor>
              </controlPr>
            </control>
          </mc:Choice>
        </mc:AlternateContent>
        <mc:AlternateContent xmlns:mc="http://schemas.openxmlformats.org/markup-compatibility/2006">
          <mc:Choice Requires="x14">
            <control shapeId="61461" r:id="rId14" name="Check Box 21">
              <controlPr defaultSize="0" autoFill="0" autoLine="0" autoPict="0">
                <anchor moveWithCells="1">
                  <from>
                    <xdr:col>1</xdr:col>
                    <xdr:colOff>19050</xdr:colOff>
                    <xdr:row>35</xdr:row>
                    <xdr:rowOff>19050</xdr:rowOff>
                  </from>
                  <to>
                    <xdr:col>2</xdr:col>
                    <xdr:colOff>12700</xdr:colOff>
                    <xdr:row>35</xdr:row>
                    <xdr:rowOff>228600</xdr:rowOff>
                  </to>
                </anchor>
              </controlPr>
            </control>
          </mc:Choice>
        </mc:AlternateContent>
        <mc:AlternateContent xmlns:mc="http://schemas.openxmlformats.org/markup-compatibility/2006">
          <mc:Choice Requires="x14">
            <control shapeId="61463" r:id="rId15" name="Check Box 23">
              <controlPr defaultSize="0" autoFill="0" autoLine="0" autoPict="0">
                <anchor moveWithCells="1">
                  <from>
                    <xdr:col>1</xdr:col>
                    <xdr:colOff>19050</xdr:colOff>
                    <xdr:row>37</xdr:row>
                    <xdr:rowOff>19050</xdr:rowOff>
                  </from>
                  <to>
                    <xdr:col>2</xdr:col>
                    <xdr:colOff>12700</xdr:colOff>
                    <xdr:row>37</xdr:row>
                    <xdr:rowOff>228600</xdr:rowOff>
                  </to>
                </anchor>
              </controlPr>
            </control>
          </mc:Choice>
        </mc:AlternateContent>
        <mc:AlternateContent xmlns:mc="http://schemas.openxmlformats.org/markup-compatibility/2006">
          <mc:Choice Requires="x14">
            <control shapeId="61467" r:id="rId16" name="Check Box 27">
              <controlPr defaultSize="0" autoFill="0" autoLine="0" autoPict="0">
                <anchor moveWithCells="1">
                  <from>
                    <xdr:col>1</xdr:col>
                    <xdr:colOff>19050</xdr:colOff>
                    <xdr:row>37</xdr:row>
                    <xdr:rowOff>19050</xdr:rowOff>
                  </from>
                  <to>
                    <xdr:col>2</xdr:col>
                    <xdr:colOff>12700</xdr:colOff>
                    <xdr:row>37</xdr:row>
                    <xdr:rowOff>228600</xdr:rowOff>
                  </to>
                </anchor>
              </controlPr>
            </control>
          </mc:Choice>
        </mc:AlternateContent>
        <mc:AlternateContent xmlns:mc="http://schemas.openxmlformats.org/markup-compatibility/2006">
          <mc:Choice Requires="x14">
            <control shapeId="61475" r:id="rId17" name="Check Box 35">
              <controlPr defaultSize="0" autoFill="0" autoLine="0" autoPict="0">
                <anchor moveWithCells="1">
                  <from>
                    <xdr:col>30</xdr:col>
                    <xdr:colOff>19050</xdr:colOff>
                    <xdr:row>19</xdr:row>
                    <xdr:rowOff>19050</xdr:rowOff>
                  </from>
                  <to>
                    <xdr:col>31</xdr:col>
                    <xdr:colOff>6350</xdr:colOff>
                    <xdr:row>19</xdr:row>
                    <xdr:rowOff>215900</xdr:rowOff>
                  </to>
                </anchor>
              </controlPr>
            </control>
          </mc:Choice>
        </mc:AlternateContent>
        <mc:AlternateContent xmlns:mc="http://schemas.openxmlformats.org/markup-compatibility/2006">
          <mc:Choice Requires="x14">
            <control shapeId="61477" r:id="rId18" name="Check Box 37">
              <controlPr defaultSize="0" autoFill="0" autoLine="0" autoPict="0">
                <anchor moveWithCells="1">
                  <from>
                    <xdr:col>30</xdr:col>
                    <xdr:colOff>19050</xdr:colOff>
                    <xdr:row>21</xdr:row>
                    <xdr:rowOff>19050</xdr:rowOff>
                  </from>
                  <to>
                    <xdr:col>31</xdr:col>
                    <xdr:colOff>6350</xdr:colOff>
                    <xdr:row>21</xdr:row>
                    <xdr:rowOff>228600</xdr:rowOff>
                  </to>
                </anchor>
              </controlPr>
            </control>
          </mc:Choice>
        </mc:AlternateContent>
        <mc:AlternateContent xmlns:mc="http://schemas.openxmlformats.org/markup-compatibility/2006">
          <mc:Choice Requires="x14">
            <control shapeId="61479" r:id="rId19" name="Check Box 39">
              <controlPr defaultSize="0" autoFill="0" autoLine="0" autoPict="0">
                <anchor moveWithCells="1">
                  <from>
                    <xdr:col>30</xdr:col>
                    <xdr:colOff>19050</xdr:colOff>
                    <xdr:row>27</xdr:row>
                    <xdr:rowOff>19050</xdr:rowOff>
                  </from>
                  <to>
                    <xdr:col>31</xdr:col>
                    <xdr:colOff>12700</xdr:colOff>
                    <xdr:row>27</xdr:row>
                    <xdr:rowOff>222250</xdr:rowOff>
                  </to>
                </anchor>
              </controlPr>
            </control>
          </mc:Choice>
        </mc:AlternateContent>
        <mc:AlternateContent xmlns:mc="http://schemas.openxmlformats.org/markup-compatibility/2006">
          <mc:Choice Requires="x14">
            <control shapeId="61481" r:id="rId20" name="Check Box 41">
              <controlPr defaultSize="0" autoFill="0" autoLine="0" autoPict="0">
                <anchor moveWithCells="1">
                  <from>
                    <xdr:col>30</xdr:col>
                    <xdr:colOff>19050</xdr:colOff>
                    <xdr:row>29</xdr:row>
                    <xdr:rowOff>19050</xdr:rowOff>
                  </from>
                  <to>
                    <xdr:col>31</xdr:col>
                    <xdr:colOff>12700</xdr:colOff>
                    <xdr:row>29</xdr:row>
                    <xdr:rowOff>228600</xdr:rowOff>
                  </to>
                </anchor>
              </controlPr>
            </control>
          </mc:Choice>
        </mc:AlternateContent>
        <mc:AlternateContent xmlns:mc="http://schemas.openxmlformats.org/markup-compatibility/2006">
          <mc:Choice Requires="x14">
            <control shapeId="61483" r:id="rId21" name="Check Box 43">
              <controlPr defaultSize="0" autoFill="0" autoLine="0" autoPict="0">
                <anchor moveWithCells="1">
                  <from>
                    <xdr:col>30</xdr:col>
                    <xdr:colOff>19050</xdr:colOff>
                    <xdr:row>35</xdr:row>
                    <xdr:rowOff>19050</xdr:rowOff>
                  </from>
                  <to>
                    <xdr:col>31</xdr:col>
                    <xdr:colOff>6350</xdr:colOff>
                    <xdr:row>35</xdr:row>
                    <xdr:rowOff>215900</xdr:rowOff>
                  </to>
                </anchor>
              </controlPr>
            </control>
          </mc:Choice>
        </mc:AlternateContent>
        <mc:AlternateContent xmlns:mc="http://schemas.openxmlformats.org/markup-compatibility/2006">
          <mc:Choice Requires="x14">
            <control shapeId="61485" r:id="rId22" name="Check Box 45">
              <controlPr defaultSize="0" autoFill="0" autoLine="0" autoPict="0">
                <anchor moveWithCells="1">
                  <from>
                    <xdr:col>30</xdr:col>
                    <xdr:colOff>19050</xdr:colOff>
                    <xdr:row>37</xdr:row>
                    <xdr:rowOff>19050</xdr:rowOff>
                  </from>
                  <to>
                    <xdr:col>31</xdr:col>
                    <xdr:colOff>6350</xdr:colOff>
                    <xdr:row>37</xdr:row>
                    <xdr:rowOff>228600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2FCAD-A941-49A8-B1A9-704605821BD6}">
  <sheetPr>
    <pageSetUpPr fitToPage="1"/>
  </sheetPr>
  <dimension ref="A1:AT182"/>
  <sheetViews>
    <sheetView view="pageBreakPreview" zoomScale="70" zoomScaleNormal="100" zoomScaleSheetLayoutView="70" workbookViewId="0"/>
  </sheetViews>
  <sheetFormatPr defaultColWidth="8.58203125" defaultRowHeight="22.5" x14ac:dyDescent="0.55000000000000004"/>
  <cols>
    <col min="1" max="44" width="2.83203125" style="81" customWidth="1"/>
    <col min="45" max="16384" width="8.58203125" style="81"/>
  </cols>
  <sheetData>
    <row r="1" spans="1:44" ht="25" customHeight="1" thickBot="1" x14ac:dyDescent="0.6">
      <c r="B1" s="564" t="s">
        <v>35</v>
      </c>
      <c r="C1" s="565"/>
      <c r="D1" s="565"/>
      <c r="E1" s="566"/>
      <c r="AI1" s="84" t="s">
        <v>2</v>
      </c>
      <c r="AJ1" s="85"/>
      <c r="AK1" s="85"/>
      <c r="AL1" s="86"/>
      <c r="AM1" s="85"/>
      <c r="AN1" s="142"/>
    </row>
    <row r="2" spans="1:44" ht="25" customHeight="1" thickBot="1" x14ac:dyDescent="0.6">
      <c r="B2" s="83" t="s">
        <v>421</v>
      </c>
      <c r="AI2" s="561" t="str">
        <f>'1_検査データ およびそのほかの情報'!B5</f>
        <v>XXX</v>
      </c>
      <c r="AJ2" s="562"/>
      <c r="AK2" s="562"/>
      <c r="AL2" s="562"/>
      <c r="AM2" s="562"/>
      <c r="AN2" s="563"/>
    </row>
    <row r="3" spans="1:44" ht="25" customHeight="1" x14ac:dyDescent="0.55000000000000004">
      <c r="C3" s="83" t="s">
        <v>652</v>
      </c>
    </row>
    <row r="4" spans="1:44" ht="25" customHeight="1" x14ac:dyDescent="0.55000000000000004">
      <c r="B4" s="110" t="s">
        <v>653</v>
      </c>
    </row>
    <row r="5" spans="1:44" ht="25" customHeight="1" x14ac:dyDescent="0.55000000000000004">
      <c r="B5" s="110"/>
    </row>
    <row r="6" spans="1:44" ht="25" customHeight="1" thickBot="1" x14ac:dyDescent="0.6">
      <c r="A6" s="82"/>
      <c r="B6" s="83" t="s">
        <v>654</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109" t="s">
        <v>655</v>
      </c>
      <c r="AO6" s="82"/>
      <c r="AP6" s="82"/>
      <c r="AQ6" s="82"/>
      <c r="AR6" s="82"/>
    </row>
    <row r="7" spans="1:44" ht="25" customHeight="1" x14ac:dyDescent="0.55000000000000004">
      <c r="A7" s="82"/>
      <c r="B7" s="682" t="s">
        <v>656</v>
      </c>
      <c r="C7" s="683"/>
      <c r="D7" s="683"/>
      <c r="E7" s="683"/>
      <c r="F7" s="683"/>
      <c r="G7" s="683"/>
      <c r="H7" s="683"/>
      <c r="I7" s="683"/>
      <c r="J7" s="683"/>
      <c r="K7" s="683"/>
      <c r="L7" s="683"/>
      <c r="M7" s="683"/>
      <c r="N7" s="683"/>
      <c r="O7" s="683"/>
      <c r="P7" s="683"/>
      <c r="Q7" s="683"/>
      <c r="R7" s="683"/>
      <c r="S7" s="683"/>
      <c r="T7" s="683"/>
      <c r="U7" s="683"/>
      <c r="V7" s="683"/>
      <c r="W7" s="683"/>
      <c r="X7" s="683"/>
      <c r="Y7" s="683"/>
      <c r="Z7" s="683"/>
      <c r="AA7" s="683"/>
      <c r="AB7" s="683"/>
      <c r="AC7" s="683"/>
      <c r="AD7" s="683"/>
      <c r="AE7" s="683"/>
      <c r="AF7" s="683"/>
      <c r="AG7" s="683"/>
      <c r="AH7" s="683"/>
      <c r="AI7" s="683"/>
      <c r="AJ7" s="683"/>
      <c r="AK7" s="683"/>
      <c r="AL7" s="683"/>
      <c r="AM7" s="683"/>
      <c r="AN7" s="684"/>
      <c r="AO7" s="82"/>
      <c r="AP7" s="82"/>
      <c r="AQ7" s="82"/>
      <c r="AR7" s="82"/>
    </row>
    <row r="8" spans="1:44" ht="25" customHeight="1" x14ac:dyDescent="0.55000000000000004">
      <c r="A8" s="82"/>
      <c r="B8" s="713"/>
      <c r="C8" s="714"/>
      <c r="D8" s="714"/>
      <c r="E8" s="714"/>
      <c r="F8" s="714"/>
      <c r="G8" s="714"/>
      <c r="H8" s="714"/>
      <c r="I8" s="714"/>
      <c r="J8" s="714"/>
      <c r="K8" s="714"/>
      <c r="L8" s="714"/>
      <c r="M8" s="714"/>
      <c r="N8" s="714"/>
      <c r="O8" s="714"/>
      <c r="P8" s="714"/>
      <c r="Q8" s="714"/>
      <c r="R8" s="714"/>
      <c r="S8" s="714"/>
      <c r="T8" s="714"/>
      <c r="U8" s="714"/>
      <c r="V8" s="714"/>
      <c r="W8" s="714"/>
      <c r="X8" s="714"/>
      <c r="Y8" s="714"/>
      <c r="Z8" s="714"/>
      <c r="AA8" s="714"/>
      <c r="AB8" s="714"/>
      <c r="AC8" s="714"/>
      <c r="AD8" s="714"/>
      <c r="AE8" s="714"/>
      <c r="AF8" s="714"/>
      <c r="AG8" s="714"/>
      <c r="AH8" s="714"/>
      <c r="AI8" s="714"/>
      <c r="AJ8" s="714"/>
      <c r="AK8" s="714"/>
      <c r="AL8" s="714"/>
      <c r="AM8" s="714"/>
      <c r="AN8" s="715"/>
      <c r="AO8" s="82"/>
      <c r="AP8" s="88"/>
      <c r="AQ8" s="82"/>
      <c r="AR8" s="82"/>
    </row>
    <row r="9" spans="1:44" ht="25" customHeight="1" thickBot="1" x14ac:dyDescent="0.6">
      <c r="A9" s="82"/>
      <c r="B9" s="713"/>
      <c r="C9" s="714"/>
      <c r="D9" s="714"/>
      <c r="E9" s="714"/>
      <c r="F9" s="714"/>
      <c r="G9" s="714"/>
      <c r="H9" s="714"/>
      <c r="I9" s="714"/>
      <c r="J9" s="714"/>
      <c r="K9" s="714"/>
      <c r="L9" s="714"/>
      <c r="M9" s="714"/>
      <c r="N9" s="714"/>
      <c r="O9" s="714"/>
      <c r="P9" s="714"/>
      <c r="Q9" s="714"/>
      <c r="R9" s="714"/>
      <c r="S9" s="714"/>
      <c r="T9" s="714"/>
      <c r="U9" s="714"/>
      <c r="V9" s="714"/>
      <c r="W9" s="714"/>
      <c r="X9" s="714"/>
      <c r="Y9" s="714"/>
      <c r="Z9" s="714"/>
      <c r="AA9" s="714"/>
      <c r="AB9" s="714"/>
      <c r="AC9" s="714"/>
      <c r="AD9" s="714"/>
      <c r="AE9" s="714"/>
      <c r="AF9" s="714"/>
      <c r="AG9" s="714"/>
      <c r="AH9" s="714"/>
      <c r="AI9" s="714"/>
      <c r="AJ9" s="714"/>
      <c r="AK9" s="714"/>
      <c r="AL9" s="714"/>
      <c r="AM9" s="714"/>
      <c r="AN9" s="715"/>
      <c r="AO9" s="82"/>
      <c r="AP9" s="125"/>
      <c r="AQ9" s="82"/>
      <c r="AR9" s="82"/>
    </row>
    <row r="10" spans="1:44" ht="25" customHeight="1" x14ac:dyDescent="0.55000000000000004">
      <c r="A10" s="82"/>
      <c r="B10" s="100" t="s">
        <v>657</v>
      </c>
      <c r="C10" s="101"/>
      <c r="D10" s="101"/>
      <c r="E10" s="101"/>
      <c r="F10" s="101"/>
      <c r="G10" s="101"/>
      <c r="H10" s="101"/>
      <c r="I10" s="101"/>
      <c r="J10" s="101"/>
      <c r="K10" s="101"/>
      <c r="L10" s="101"/>
      <c r="M10" s="101"/>
      <c r="N10" s="101"/>
      <c r="O10" s="103"/>
      <c r="P10" s="103"/>
      <c r="Q10" s="101"/>
      <c r="R10" s="101"/>
      <c r="S10" s="101"/>
      <c r="T10" s="101"/>
      <c r="U10" s="101"/>
      <c r="V10" s="101"/>
      <c r="W10" s="101"/>
      <c r="X10" s="101"/>
      <c r="Y10" s="101"/>
      <c r="Z10" s="101"/>
      <c r="AA10" s="101"/>
      <c r="AB10" s="101"/>
      <c r="AC10" s="103"/>
      <c r="AD10" s="101"/>
      <c r="AE10" s="101"/>
      <c r="AF10" s="101"/>
      <c r="AG10" s="101"/>
      <c r="AH10" s="101"/>
      <c r="AI10" s="101"/>
      <c r="AJ10" s="101"/>
      <c r="AK10" s="101"/>
      <c r="AL10" s="101"/>
      <c r="AM10" s="101"/>
      <c r="AN10" s="102"/>
      <c r="AO10" s="82"/>
      <c r="AP10" s="82"/>
      <c r="AQ10" s="82"/>
    </row>
    <row r="11" spans="1:44" ht="25" customHeight="1" thickBot="1" x14ac:dyDescent="0.6">
      <c r="A11" s="82"/>
      <c r="B11" s="191"/>
      <c r="C11" s="97" t="s">
        <v>658</v>
      </c>
      <c r="D11" s="97"/>
      <c r="E11" s="97"/>
      <c r="F11" s="97"/>
      <c r="G11" s="97"/>
      <c r="H11" s="97"/>
      <c r="I11" s="97"/>
      <c r="J11" s="97"/>
      <c r="K11" s="97"/>
      <c r="L11" s="97"/>
      <c r="M11" s="97"/>
      <c r="N11" s="97"/>
      <c r="O11" s="97"/>
      <c r="P11" s="97"/>
      <c r="Q11" s="97"/>
      <c r="R11" s="97"/>
      <c r="S11" s="97"/>
      <c r="T11" s="97"/>
      <c r="U11" s="97" t="s">
        <v>659</v>
      </c>
      <c r="V11" s="97"/>
      <c r="W11" s="97"/>
      <c r="X11" s="97"/>
      <c r="Y11" s="97"/>
      <c r="Z11" s="97"/>
      <c r="AA11" s="97"/>
      <c r="AB11" s="97"/>
      <c r="AC11" s="97"/>
      <c r="AD11" s="97"/>
      <c r="AE11" s="97"/>
      <c r="AF11" s="97"/>
      <c r="AG11" s="97"/>
      <c r="AH11" s="97"/>
      <c r="AI11" s="97"/>
      <c r="AJ11" s="97"/>
      <c r="AK11" s="97"/>
      <c r="AL11" s="97"/>
      <c r="AM11" s="97"/>
      <c r="AN11" s="99"/>
      <c r="AO11" s="82"/>
      <c r="AP11" s="82"/>
      <c r="AQ11" s="82"/>
      <c r="AR11" s="82"/>
    </row>
    <row r="12" spans="1:44" ht="25" customHeight="1" thickBot="1" x14ac:dyDescent="0.6">
      <c r="A12" s="82"/>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row>
    <row r="13" spans="1:44" ht="25" customHeight="1" x14ac:dyDescent="0.55000000000000004">
      <c r="A13" s="82"/>
      <c r="B13" s="436" t="s">
        <v>324</v>
      </c>
      <c r="C13" s="706">
        <v>1</v>
      </c>
      <c r="D13" s="707"/>
      <c r="E13" s="48" t="s">
        <v>660</v>
      </c>
      <c r="F13" s="437"/>
      <c r="G13" s="437"/>
      <c r="H13" s="437"/>
      <c r="I13" s="437"/>
      <c r="J13" s="437"/>
      <c r="K13" s="437"/>
      <c r="L13" s="437"/>
      <c r="M13" s="437"/>
      <c r="N13" s="437"/>
      <c r="O13" s="437"/>
      <c r="P13" s="437"/>
      <c r="Q13" s="437"/>
      <c r="R13" s="437"/>
      <c r="S13" s="437"/>
      <c r="T13" s="437"/>
      <c r="U13" s="437"/>
      <c r="V13" s="437"/>
      <c r="W13" s="437"/>
      <c r="X13" s="437"/>
      <c r="Y13" s="437"/>
      <c r="Z13" s="437"/>
      <c r="AA13" s="437"/>
      <c r="AB13" s="437"/>
      <c r="AC13" s="437"/>
      <c r="AD13" s="437"/>
      <c r="AE13" s="437"/>
      <c r="AF13" s="437"/>
      <c r="AG13" s="437"/>
      <c r="AH13" s="437"/>
      <c r="AI13" s="437"/>
      <c r="AJ13" s="437"/>
      <c r="AK13" s="437"/>
      <c r="AL13" s="437"/>
      <c r="AM13" s="437"/>
      <c r="AN13" s="447"/>
      <c r="AO13" s="82"/>
      <c r="AP13" s="125"/>
      <c r="AQ13" s="82"/>
      <c r="AR13" s="82"/>
    </row>
    <row r="14" spans="1:44" ht="25" customHeight="1" x14ac:dyDescent="0.55000000000000004">
      <c r="A14" s="82"/>
      <c r="B14" s="145"/>
      <c r="C14" s="636"/>
      <c r="D14" s="659"/>
      <c r="E14" s="11" t="s">
        <v>661</v>
      </c>
      <c r="F14" s="9"/>
      <c r="G14" s="9"/>
      <c r="H14" s="9"/>
      <c r="I14" s="9"/>
      <c r="J14" s="9"/>
      <c r="K14" s="9"/>
      <c r="L14" s="9"/>
      <c r="M14" s="9"/>
      <c r="N14" s="11" t="s">
        <v>662</v>
      </c>
      <c r="O14" s="9"/>
      <c r="P14" s="9"/>
      <c r="Q14" s="10"/>
      <c r="R14" s="9" t="s">
        <v>663</v>
      </c>
      <c r="S14" s="9"/>
      <c r="T14" s="9"/>
      <c r="U14" s="9"/>
      <c r="V14" s="11" t="s">
        <v>664</v>
      </c>
      <c r="W14" s="9"/>
      <c r="X14" s="9"/>
      <c r="Y14" s="9"/>
      <c r="Z14" s="10"/>
      <c r="AA14" s="9" t="s">
        <v>140</v>
      </c>
      <c r="AB14" s="9"/>
      <c r="AC14" s="9"/>
      <c r="AD14" s="11" t="s">
        <v>665</v>
      </c>
      <c r="AE14" s="9"/>
      <c r="AF14" s="9"/>
      <c r="AG14" s="9"/>
      <c r="AH14" s="9"/>
      <c r="AI14" s="9"/>
      <c r="AJ14" s="9"/>
      <c r="AK14" s="9"/>
      <c r="AL14" s="9"/>
      <c r="AM14" s="9"/>
      <c r="AN14" s="24"/>
      <c r="AO14" s="82"/>
      <c r="AP14" s="82"/>
      <c r="AQ14" s="82"/>
    </row>
    <row r="15" spans="1:44" ht="25" customHeight="1" x14ac:dyDescent="0.55000000000000004">
      <c r="A15" s="82"/>
      <c r="B15" s="145"/>
      <c r="C15" s="82"/>
      <c r="D15" s="91"/>
      <c r="E15" s="702"/>
      <c r="F15" s="653"/>
      <c r="G15" s="653"/>
      <c r="H15" s="653"/>
      <c r="I15" s="653"/>
      <c r="J15" s="653"/>
      <c r="K15" s="653"/>
      <c r="L15" s="653"/>
      <c r="M15" s="653"/>
      <c r="N15" s="702"/>
      <c r="O15" s="653"/>
      <c r="P15" s="653"/>
      <c r="Q15" s="700"/>
      <c r="R15" s="653"/>
      <c r="S15" s="653"/>
      <c r="T15" s="653"/>
      <c r="U15" s="653"/>
      <c r="V15" s="702"/>
      <c r="W15" s="653"/>
      <c r="X15" s="653"/>
      <c r="Y15" s="653"/>
      <c r="Z15" s="700"/>
      <c r="AA15" s="653"/>
      <c r="AB15" s="653"/>
      <c r="AC15" s="653"/>
      <c r="AD15" s="702"/>
      <c r="AE15" s="653"/>
      <c r="AF15" s="653"/>
      <c r="AG15" s="653"/>
      <c r="AH15" s="653"/>
      <c r="AI15" s="653"/>
      <c r="AJ15" s="653"/>
      <c r="AK15" s="653"/>
      <c r="AL15" s="653"/>
      <c r="AM15" s="653"/>
      <c r="AN15" s="654"/>
      <c r="AO15" s="82"/>
      <c r="AP15" s="82"/>
      <c r="AQ15" s="82"/>
      <c r="AR15" s="82"/>
    </row>
    <row r="16" spans="1:44" ht="25" customHeight="1" x14ac:dyDescent="0.55000000000000004">
      <c r="A16" s="82"/>
      <c r="B16" s="224" t="s">
        <v>666</v>
      </c>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3"/>
      <c r="AO16" s="82"/>
      <c r="AP16" s="82"/>
      <c r="AQ16" s="82"/>
      <c r="AR16" s="82"/>
    </row>
    <row r="17" spans="1:44" ht="25" customHeight="1" x14ac:dyDescent="0.55000000000000004">
      <c r="A17" s="82"/>
      <c r="B17" s="145"/>
      <c r="C17" s="47" t="s">
        <v>667</v>
      </c>
      <c r="D17" s="47"/>
      <c r="E17" s="47"/>
      <c r="F17" s="47"/>
      <c r="G17" s="47" t="s">
        <v>668</v>
      </c>
      <c r="H17" s="47"/>
      <c r="I17" s="47"/>
      <c r="J17" s="47"/>
      <c r="K17" s="47"/>
      <c r="L17" s="47"/>
      <c r="M17" s="47"/>
      <c r="N17" s="47"/>
      <c r="O17" s="47" t="s">
        <v>669</v>
      </c>
      <c r="P17" s="47"/>
      <c r="Q17" s="47"/>
      <c r="R17" s="47"/>
      <c r="S17" s="47"/>
      <c r="T17" s="47"/>
      <c r="U17" s="47" t="s">
        <v>206</v>
      </c>
      <c r="V17" s="47"/>
      <c r="W17" s="47"/>
      <c r="X17" s="47"/>
      <c r="Y17" s="47"/>
      <c r="Z17" s="47"/>
      <c r="AA17" s="47"/>
      <c r="AB17" s="47"/>
      <c r="AC17" s="47"/>
      <c r="AD17" s="47"/>
      <c r="AE17" s="47"/>
      <c r="AF17" s="47" t="s">
        <v>670</v>
      </c>
      <c r="AG17" s="47"/>
      <c r="AH17" s="47"/>
      <c r="AI17" s="47"/>
      <c r="AJ17" s="47"/>
      <c r="AK17" s="47"/>
      <c r="AL17" s="47"/>
      <c r="AM17" s="47"/>
      <c r="AN17" s="111"/>
      <c r="AO17" s="82"/>
      <c r="AP17" s="82"/>
      <c r="AQ17" s="82"/>
      <c r="AR17" s="82"/>
    </row>
    <row r="18" spans="1:44" ht="25" customHeight="1" x14ac:dyDescent="0.55000000000000004">
      <c r="A18" s="82"/>
      <c r="B18" s="145"/>
      <c r="C18" s="47" t="s">
        <v>671</v>
      </c>
      <c r="D18" s="47"/>
      <c r="E18" s="47"/>
      <c r="F18" s="47"/>
      <c r="G18" s="47" t="s">
        <v>672</v>
      </c>
      <c r="H18" s="47"/>
      <c r="I18" s="47"/>
      <c r="J18" s="47"/>
      <c r="K18" s="47"/>
      <c r="L18" s="47"/>
      <c r="M18" s="47"/>
      <c r="N18" s="47"/>
      <c r="O18" s="47" t="s">
        <v>673</v>
      </c>
      <c r="P18" s="47"/>
      <c r="Q18" s="47"/>
      <c r="R18" s="47"/>
      <c r="S18" s="47"/>
      <c r="T18" s="47"/>
      <c r="U18" s="47" t="s">
        <v>674</v>
      </c>
      <c r="V18" s="47"/>
      <c r="W18" s="47"/>
      <c r="X18" s="47"/>
      <c r="Y18" s="47"/>
      <c r="Z18" s="47"/>
      <c r="AA18" s="47"/>
      <c r="AB18" s="47"/>
      <c r="AC18" s="47"/>
      <c r="AD18" s="47"/>
      <c r="AE18" s="47"/>
      <c r="AF18" s="47" t="s">
        <v>675</v>
      </c>
      <c r="AG18" s="47"/>
      <c r="AH18" s="47"/>
      <c r="AI18" s="47"/>
      <c r="AJ18" s="47"/>
      <c r="AK18" s="47"/>
      <c r="AL18" s="47"/>
      <c r="AM18" s="47"/>
      <c r="AN18" s="111"/>
      <c r="AO18" s="82"/>
      <c r="AP18" s="82"/>
      <c r="AQ18" s="82"/>
      <c r="AR18" s="82"/>
    </row>
    <row r="19" spans="1:44" ht="25" customHeight="1" x14ac:dyDescent="0.55000000000000004">
      <c r="A19" s="82"/>
      <c r="B19" s="146"/>
      <c r="C19" s="74" t="s">
        <v>676</v>
      </c>
      <c r="D19" s="74"/>
      <c r="E19" s="74"/>
      <c r="F19" s="47"/>
      <c r="G19" s="74" t="s">
        <v>677</v>
      </c>
      <c r="H19" s="74"/>
      <c r="I19" s="74"/>
      <c r="J19" s="74"/>
      <c r="K19" s="74"/>
      <c r="L19" s="74"/>
      <c r="M19" s="74"/>
      <c r="N19" s="74"/>
      <c r="O19" s="74" t="s">
        <v>678</v>
      </c>
      <c r="P19" s="74"/>
      <c r="Q19" s="74"/>
      <c r="R19" s="74"/>
      <c r="S19" s="74"/>
      <c r="T19" s="74"/>
      <c r="U19" s="74" t="s">
        <v>679</v>
      </c>
      <c r="V19" s="74"/>
      <c r="W19" s="74"/>
      <c r="X19" s="74"/>
      <c r="Y19" s="74"/>
      <c r="Z19" s="74"/>
      <c r="AA19" s="74"/>
      <c r="AB19" s="74"/>
      <c r="AC19" s="74"/>
      <c r="AD19" s="74"/>
      <c r="AE19" s="74"/>
      <c r="AF19" s="74" t="s">
        <v>680</v>
      </c>
      <c r="AG19" s="74"/>
      <c r="AH19" s="74"/>
      <c r="AI19" s="74"/>
      <c r="AJ19" s="74"/>
      <c r="AK19" s="74"/>
      <c r="AL19" s="74"/>
      <c r="AM19" s="74"/>
      <c r="AN19" s="124"/>
      <c r="AO19" s="82"/>
      <c r="AP19" s="82"/>
      <c r="AQ19" s="82"/>
      <c r="AR19" s="82"/>
    </row>
    <row r="20" spans="1:44" ht="25" customHeight="1" thickBot="1" x14ac:dyDescent="0.6">
      <c r="A20" s="82"/>
      <c r="B20" s="448" t="s">
        <v>681</v>
      </c>
      <c r="C20" s="449"/>
      <c r="D20" s="449"/>
      <c r="E20" s="449"/>
      <c r="F20" s="450"/>
      <c r="G20" s="593"/>
      <c r="H20" s="593"/>
      <c r="I20" s="593"/>
      <c r="J20" s="97" t="s">
        <v>8</v>
      </c>
      <c r="K20" s="594"/>
      <c r="L20" s="594"/>
      <c r="M20" s="197" t="s">
        <v>9</v>
      </c>
      <c r="N20" s="594"/>
      <c r="O20" s="594"/>
      <c r="P20" s="97" t="s">
        <v>10</v>
      </c>
      <c r="Q20" s="97"/>
      <c r="R20" s="97"/>
      <c r="S20" s="97"/>
      <c r="T20" s="97"/>
      <c r="U20" s="97"/>
      <c r="V20" s="97"/>
      <c r="W20" s="97"/>
      <c r="X20" s="97"/>
      <c r="Y20" s="97"/>
      <c r="Z20" s="97"/>
      <c r="AA20" s="97"/>
      <c r="AB20" s="97"/>
      <c r="AC20" s="97"/>
      <c r="AD20" s="97"/>
      <c r="AE20" s="97"/>
      <c r="AF20" s="97"/>
      <c r="AG20" s="97"/>
      <c r="AH20" s="97"/>
      <c r="AI20" s="97"/>
      <c r="AJ20" s="97"/>
      <c r="AK20" s="97"/>
      <c r="AL20" s="97"/>
      <c r="AM20" s="97"/>
      <c r="AN20" s="99"/>
      <c r="AO20" s="82"/>
      <c r="AP20" s="82"/>
      <c r="AQ20" s="82"/>
      <c r="AR20" s="82"/>
    </row>
    <row r="21" spans="1:44" ht="25" customHeight="1" x14ac:dyDescent="0.55000000000000004">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row>
    <row r="22" spans="1:44" ht="25" customHeight="1" thickBot="1" x14ac:dyDescent="0.6">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row>
    <row r="23" spans="1:44" ht="25" customHeight="1" x14ac:dyDescent="0.55000000000000004">
      <c r="A23" s="82"/>
      <c r="B23" s="436" t="s">
        <v>324</v>
      </c>
      <c r="C23" s="706">
        <v>2</v>
      </c>
      <c r="D23" s="707"/>
      <c r="E23" s="48" t="s">
        <v>660</v>
      </c>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6"/>
      <c r="AO23" s="82"/>
      <c r="AP23" s="125"/>
      <c r="AQ23" s="82"/>
      <c r="AR23" s="82"/>
    </row>
    <row r="24" spans="1:44" ht="25" customHeight="1" x14ac:dyDescent="0.55000000000000004">
      <c r="A24" s="82"/>
      <c r="B24" s="145"/>
      <c r="C24" s="636"/>
      <c r="D24" s="659"/>
      <c r="E24" s="11" t="s">
        <v>661</v>
      </c>
      <c r="F24" s="9"/>
      <c r="G24" s="9"/>
      <c r="H24" s="9"/>
      <c r="I24" s="9"/>
      <c r="J24" s="9"/>
      <c r="K24" s="9"/>
      <c r="L24" s="9"/>
      <c r="M24" s="9"/>
      <c r="N24" s="11" t="s">
        <v>662</v>
      </c>
      <c r="O24" s="9"/>
      <c r="P24" s="9"/>
      <c r="Q24" s="10"/>
      <c r="R24" s="9" t="s">
        <v>663</v>
      </c>
      <c r="S24" s="9"/>
      <c r="T24" s="9"/>
      <c r="U24" s="9"/>
      <c r="V24" s="11" t="s">
        <v>664</v>
      </c>
      <c r="W24" s="9"/>
      <c r="X24" s="9"/>
      <c r="Y24" s="9"/>
      <c r="Z24" s="10"/>
      <c r="AA24" s="9" t="s">
        <v>140</v>
      </c>
      <c r="AB24" s="9"/>
      <c r="AC24" s="9"/>
      <c r="AD24" s="11" t="s">
        <v>665</v>
      </c>
      <c r="AE24" s="9"/>
      <c r="AF24" s="9"/>
      <c r="AG24" s="9"/>
      <c r="AH24" s="9"/>
      <c r="AI24" s="9"/>
      <c r="AJ24" s="9"/>
      <c r="AK24" s="9"/>
      <c r="AL24" s="9"/>
      <c r="AM24" s="9"/>
      <c r="AN24" s="24"/>
      <c r="AO24" s="82"/>
      <c r="AP24" s="82"/>
      <c r="AQ24" s="82"/>
      <c r="AR24" s="82"/>
    </row>
    <row r="25" spans="1:44" ht="25" customHeight="1" x14ac:dyDescent="0.55000000000000004">
      <c r="A25" s="82"/>
      <c r="B25" s="145"/>
      <c r="C25" s="82"/>
      <c r="D25" s="91"/>
      <c r="E25" s="709"/>
      <c r="F25" s="710"/>
      <c r="G25" s="710"/>
      <c r="H25" s="710"/>
      <c r="I25" s="710"/>
      <c r="J25" s="710"/>
      <c r="K25" s="710"/>
      <c r="L25" s="710"/>
      <c r="M25" s="710"/>
      <c r="N25" s="709"/>
      <c r="O25" s="710"/>
      <c r="P25" s="710"/>
      <c r="Q25" s="712"/>
      <c r="R25" s="710"/>
      <c r="S25" s="710"/>
      <c r="T25" s="710"/>
      <c r="U25" s="710"/>
      <c r="V25" s="709"/>
      <c r="W25" s="710"/>
      <c r="X25" s="710"/>
      <c r="Y25" s="710"/>
      <c r="Z25" s="712"/>
      <c r="AA25" s="710"/>
      <c r="AB25" s="710"/>
      <c r="AC25" s="710"/>
      <c r="AD25" s="709"/>
      <c r="AE25" s="710"/>
      <c r="AF25" s="710"/>
      <c r="AG25" s="710"/>
      <c r="AH25" s="710"/>
      <c r="AI25" s="710"/>
      <c r="AJ25" s="710"/>
      <c r="AK25" s="710"/>
      <c r="AL25" s="710"/>
      <c r="AM25" s="710"/>
      <c r="AN25" s="711"/>
      <c r="AO25" s="82"/>
      <c r="AP25" s="82"/>
      <c r="AQ25" s="82"/>
      <c r="AR25" s="82"/>
    </row>
    <row r="26" spans="1:44" ht="25" customHeight="1" x14ac:dyDescent="0.55000000000000004">
      <c r="A26" s="82"/>
      <c r="B26" s="224" t="s">
        <v>666</v>
      </c>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203"/>
      <c r="AO26" s="82"/>
      <c r="AP26" s="82"/>
      <c r="AQ26" s="82"/>
      <c r="AR26" s="82"/>
    </row>
    <row r="27" spans="1:44" ht="25" customHeight="1" x14ac:dyDescent="0.55000000000000004">
      <c r="A27" s="82"/>
      <c r="B27" s="145"/>
      <c r="C27" s="47" t="s">
        <v>667</v>
      </c>
      <c r="D27" s="47"/>
      <c r="E27" s="47"/>
      <c r="F27" s="47"/>
      <c r="G27" s="47" t="s">
        <v>668</v>
      </c>
      <c r="H27" s="47"/>
      <c r="I27" s="47"/>
      <c r="J27" s="47"/>
      <c r="K27" s="47"/>
      <c r="L27" s="47"/>
      <c r="M27" s="47"/>
      <c r="N27" s="47"/>
      <c r="O27" s="47" t="s">
        <v>669</v>
      </c>
      <c r="P27" s="47"/>
      <c r="Q27" s="47"/>
      <c r="R27" s="47"/>
      <c r="S27" s="47"/>
      <c r="T27" s="47"/>
      <c r="U27" s="47" t="s">
        <v>206</v>
      </c>
      <c r="V27" s="47"/>
      <c r="W27" s="47"/>
      <c r="X27" s="47"/>
      <c r="Y27" s="47"/>
      <c r="Z27" s="47"/>
      <c r="AA27" s="47"/>
      <c r="AB27" s="47"/>
      <c r="AC27" s="47"/>
      <c r="AD27" s="47"/>
      <c r="AE27" s="47"/>
      <c r="AF27" s="47" t="s">
        <v>670</v>
      </c>
      <c r="AG27" s="47"/>
      <c r="AH27" s="47"/>
      <c r="AI27" s="47"/>
      <c r="AJ27" s="47"/>
      <c r="AK27" s="47"/>
      <c r="AL27" s="47"/>
      <c r="AM27" s="82"/>
      <c r="AN27" s="111"/>
      <c r="AO27" s="82"/>
      <c r="AP27" s="82"/>
      <c r="AQ27" s="82"/>
      <c r="AR27" s="82"/>
    </row>
    <row r="28" spans="1:44" ht="25" customHeight="1" x14ac:dyDescent="0.55000000000000004">
      <c r="A28" s="82"/>
      <c r="B28" s="145"/>
      <c r="C28" s="47" t="s">
        <v>671</v>
      </c>
      <c r="D28" s="47"/>
      <c r="E28" s="47"/>
      <c r="F28" s="47"/>
      <c r="G28" s="47" t="s">
        <v>672</v>
      </c>
      <c r="H28" s="47"/>
      <c r="I28" s="47"/>
      <c r="J28" s="47"/>
      <c r="K28" s="47"/>
      <c r="L28" s="47"/>
      <c r="M28" s="47"/>
      <c r="N28" s="47"/>
      <c r="O28" s="47" t="s">
        <v>673</v>
      </c>
      <c r="P28" s="47"/>
      <c r="Q28" s="47"/>
      <c r="R28" s="47"/>
      <c r="S28" s="47"/>
      <c r="T28" s="47"/>
      <c r="U28" s="47" t="s">
        <v>674</v>
      </c>
      <c r="V28" s="47"/>
      <c r="W28" s="47"/>
      <c r="X28" s="47"/>
      <c r="Y28" s="47"/>
      <c r="Z28" s="47"/>
      <c r="AA28" s="47"/>
      <c r="AB28" s="47"/>
      <c r="AC28" s="47"/>
      <c r="AD28" s="47"/>
      <c r="AE28" s="47"/>
      <c r="AF28" s="47" t="s">
        <v>675</v>
      </c>
      <c r="AG28" s="47"/>
      <c r="AH28" s="47"/>
      <c r="AI28" s="47"/>
      <c r="AJ28" s="47"/>
      <c r="AK28" s="47"/>
      <c r="AL28" s="47"/>
      <c r="AM28" s="82"/>
      <c r="AN28" s="111"/>
      <c r="AO28" s="82"/>
      <c r="AP28" s="82"/>
      <c r="AQ28" s="82"/>
      <c r="AR28" s="82"/>
    </row>
    <row r="29" spans="1:44" ht="25" customHeight="1" x14ac:dyDescent="0.55000000000000004">
      <c r="A29" s="82"/>
      <c r="B29" s="146"/>
      <c r="C29" s="74" t="s">
        <v>676</v>
      </c>
      <c r="D29" s="74"/>
      <c r="E29" s="74"/>
      <c r="F29" s="74"/>
      <c r="G29" s="74" t="s">
        <v>677</v>
      </c>
      <c r="H29" s="74"/>
      <c r="I29" s="74"/>
      <c r="J29" s="74"/>
      <c r="K29" s="74"/>
      <c r="L29" s="74"/>
      <c r="M29" s="74"/>
      <c r="N29" s="74"/>
      <c r="O29" s="74" t="s">
        <v>678</v>
      </c>
      <c r="P29" s="74"/>
      <c r="Q29" s="74"/>
      <c r="R29" s="74"/>
      <c r="S29" s="74"/>
      <c r="T29" s="74"/>
      <c r="U29" s="74" t="s">
        <v>679</v>
      </c>
      <c r="V29" s="74"/>
      <c r="W29" s="74"/>
      <c r="X29" s="74"/>
      <c r="Y29" s="74"/>
      <c r="Z29" s="74"/>
      <c r="AA29" s="74"/>
      <c r="AB29" s="74"/>
      <c r="AC29" s="74"/>
      <c r="AD29" s="74"/>
      <c r="AE29" s="74"/>
      <c r="AF29" s="74" t="s">
        <v>680</v>
      </c>
      <c r="AG29" s="74"/>
      <c r="AH29" s="74"/>
      <c r="AI29" s="74"/>
      <c r="AJ29" s="74"/>
      <c r="AK29" s="74"/>
      <c r="AL29" s="74"/>
      <c r="AM29" s="122"/>
      <c r="AN29" s="124"/>
      <c r="AO29" s="82"/>
      <c r="AP29" s="82"/>
      <c r="AQ29" s="82"/>
      <c r="AR29" s="82"/>
    </row>
    <row r="30" spans="1:44" ht="25" customHeight="1" thickBot="1" x14ac:dyDescent="0.6">
      <c r="A30" s="82"/>
      <c r="B30" s="448" t="s">
        <v>681</v>
      </c>
      <c r="C30" s="449"/>
      <c r="D30" s="449"/>
      <c r="E30" s="449"/>
      <c r="F30" s="450"/>
      <c r="G30" s="593"/>
      <c r="H30" s="593"/>
      <c r="I30" s="593"/>
      <c r="J30" s="97" t="s">
        <v>8</v>
      </c>
      <c r="K30" s="594"/>
      <c r="L30" s="594"/>
      <c r="M30" s="197" t="s">
        <v>9</v>
      </c>
      <c r="N30" s="594"/>
      <c r="O30" s="594"/>
      <c r="P30" s="97" t="s">
        <v>10</v>
      </c>
      <c r="Q30" s="97"/>
      <c r="R30" s="97"/>
      <c r="S30" s="97"/>
      <c r="T30" s="97"/>
      <c r="U30" s="97"/>
      <c r="V30" s="97"/>
      <c r="W30" s="97"/>
      <c r="X30" s="97"/>
      <c r="Y30" s="97"/>
      <c r="Z30" s="97"/>
      <c r="AA30" s="97"/>
      <c r="AB30" s="97"/>
      <c r="AC30" s="97"/>
      <c r="AD30" s="97"/>
      <c r="AE30" s="97"/>
      <c r="AF30" s="97"/>
      <c r="AG30" s="97"/>
      <c r="AH30" s="97"/>
      <c r="AI30" s="97"/>
      <c r="AJ30" s="97"/>
      <c r="AK30" s="97"/>
      <c r="AL30" s="97"/>
      <c r="AM30" s="97"/>
      <c r="AN30" s="99"/>
      <c r="AO30" s="82"/>
      <c r="AP30" s="82"/>
      <c r="AQ30" s="82"/>
      <c r="AR30" s="82"/>
    </row>
    <row r="31" spans="1:44" ht="25" customHeight="1" x14ac:dyDescent="0.55000000000000004">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row>
    <row r="32" spans="1:44" ht="25" customHeight="1" thickBot="1" x14ac:dyDescent="0.6">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row>
    <row r="33" spans="1:46" ht="25" customHeight="1" x14ac:dyDescent="0.55000000000000004">
      <c r="A33" s="82"/>
      <c r="B33" s="436" t="s">
        <v>324</v>
      </c>
      <c r="C33" s="706">
        <v>3</v>
      </c>
      <c r="D33" s="707"/>
      <c r="E33" s="48" t="s">
        <v>660</v>
      </c>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6"/>
      <c r="AO33" s="82"/>
      <c r="AP33" s="125"/>
      <c r="AQ33" s="82"/>
      <c r="AR33" s="82"/>
    </row>
    <row r="34" spans="1:46" ht="25" customHeight="1" x14ac:dyDescent="0.55000000000000004">
      <c r="A34" s="82"/>
      <c r="B34" s="145"/>
      <c r="C34" s="636"/>
      <c r="D34" s="659"/>
      <c r="E34" s="11" t="s">
        <v>661</v>
      </c>
      <c r="F34" s="9"/>
      <c r="G34" s="9"/>
      <c r="H34" s="9"/>
      <c r="I34" s="9"/>
      <c r="J34" s="9"/>
      <c r="K34" s="9"/>
      <c r="L34" s="9"/>
      <c r="M34" s="9"/>
      <c r="N34" s="11" t="s">
        <v>662</v>
      </c>
      <c r="O34" s="9"/>
      <c r="P34" s="9"/>
      <c r="Q34" s="10"/>
      <c r="R34" s="9" t="s">
        <v>663</v>
      </c>
      <c r="S34" s="9"/>
      <c r="T34" s="9"/>
      <c r="U34" s="9"/>
      <c r="V34" s="11" t="s">
        <v>664</v>
      </c>
      <c r="W34" s="9"/>
      <c r="X34" s="9"/>
      <c r="Y34" s="9"/>
      <c r="Z34" s="10"/>
      <c r="AA34" s="9" t="s">
        <v>140</v>
      </c>
      <c r="AB34" s="9"/>
      <c r="AC34" s="9"/>
      <c r="AD34" s="11" t="s">
        <v>665</v>
      </c>
      <c r="AE34" s="9"/>
      <c r="AF34" s="9"/>
      <c r="AG34" s="9"/>
      <c r="AH34" s="9"/>
      <c r="AI34" s="9"/>
      <c r="AJ34" s="9"/>
      <c r="AK34" s="9"/>
      <c r="AL34" s="9"/>
      <c r="AM34" s="9"/>
      <c r="AN34" s="24"/>
      <c r="AO34" s="82"/>
      <c r="AP34" s="82"/>
      <c r="AQ34" s="82"/>
      <c r="AR34" s="82"/>
    </row>
    <row r="35" spans="1:46" ht="25" customHeight="1" x14ac:dyDescent="0.55000000000000004">
      <c r="A35" s="82"/>
      <c r="B35" s="145"/>
      <c r="C35" s="82"/>
      <c r="D35" s="91"/>
      <c r="E35" s="702"/>
      <c r="F35" s="653"/>
      <c r="G35" s="653"/>
      <c r="H35" s="653"/>
      <c r="I35" s="653"/>
      <c r="J35" s="653"/>
      <c r="K35" s="653"/>
      <c r="L35" s="653"/>
      <c r="M35" s="653"/>
      <c r="N35" s="702"/>
      <c r="O35" s="653"/>
      <c r="P35" s="653"/>
      <c r="Q35" s="700"/>
      <c r="R35" s="653"/>
      <c r="S35" s="653"/>
      <c r="T35" s="653"/>
      <c r="U35" s="653"/>
      <c r="V35" s="702"/>
      <c r="W35" s="653"/>
      <c r="X35" s="653"/>
      <c r="Y35" s="653"/>
      <c r="Z35" s="700"/>
      <c r="AA35" s="653"/>
      <c r="AB35" s="653"/>
      <c r="AC35" s="653"/>
      <c r="AD35" s="702"/>
      <c r="AE35" s="653"/>
      <c r="AF35" s="653"/>
      <c r="AG35" s="653"/>
      <c r="AH35" s="653"/>
      <c r="AI35" s="653"/>
      <c r="AJ35" s="653"/>
      <c r="AK35" s="653"/>
      <c r="AL35" s="653"/>
      <c r="AM35" s="653"/>
      <c r="AN35" s="654"/>
      <c r="AO35" s="82"/>
      <c r="AP35" s="82"/>
      <c r="AQ35" s="82"/>
      <c r="AR35" s="82"/>
    </row>
    <row r="36" spans="1:46" ht="25" customHeight="1" x14ac:dyDescent="0.55000000000000004">
      <c r="A36" s="82"/>
      <c r="B36" s="224" t="s">
        <v>666</v>
      </c>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3"/>
      <c r="AO36" s="82"/>
      <c r="AP36" s="82"/>
      <c r="AQ36" s="82"/>
      <c r="AR36" s="82"/>
    </row>
    <row r="37" spans="1:46" ht="25" customHeight="1" x14ac:dyDescent="0.55000000000000004">
      <c r="A37" s="82"/>
      <c r="B37" s="145"/>
      <c r="C37" s="47" t="s">
        <v>667</v>
      </c>
      <c r="D37" s="47"/>
      <c r="E37" s="47"/>
      <c r="F37" s="47"/>
      <c r="G37" s="47" t="s">
        <v>668</v>
      </c>
      <c r="H37" s="47"/>
      <c r="I37" s="47"/>
      <c r="J37" s="47"/>
      <c r="K37" s="47"/>
      <c r="L37" s="47"/>
      <c r="M37" s="47"/>
      <c r="N37" s="47"/>
      <c r="O37" s="47" t="s">
        <v>669</v>
      </c>
      <c r="P37" s="47"/>
      <c r="Q37" s="47"/>
      <c r="R37" s="47"/>
      <c r="S37" s="47"/>
      <c r="T37" s="47"/>
      <c r="U37" s="47" t="s">
        <v>206</v>
      </c>
      <c r="V37" s="47"/>
      <c r="W37" s="47"/>
      <c r="X37" s="47"/>
      <c r="Y37" s="47"/>
      <c r="Z37" s="47"/>
      <c r="AA37" s="47"/>
      <c r="AB37" s="47"/>
      <c r="AC37" s="47"/>
      <c r="AD37" s="47"/>
      <c r="AE37" s="47"/>
      <c r="AF37" s="47" t="s">
        <v>670</v>
      </c>
      <c r="AG37" s="47"/>
      <c r="AH37" s="47"/>
      <c r="AI37" s="47"/>
      <c r="AJ37" s="47"/>
      <c r="AK37" s="47"/>
      <c r="AL37" s="82"/>
      <c r="AM37" s="82"/>
      <c r="AN37" s="111"/>
      <c r="AO37" s="82"/>
      <c r="AP37" s="82"/>
      <c r="AQ37" s="82"/>
      <c r="AR37" s="82"/>
    </row>
    <row r="38" spans="1:46" ht="25" customHeight="1" x14ac:dyDescent="0.55000000000000004">
      <c r="A38" s="82"/>
      <c r="B38" s="145"/>
      <c r="C38" s="47" t="s">
        <v>671</v>
      </c>
      <c r="D38" s="47"/>
      <c r="E38" s="47"/>
      <c r="F38" s="47"/>
      <c r="G38" s="47" t="s">
        <v>672</v>
      </c>
      <c r="H38" s="47"/>
      <c r="I38" s="47"/>
      <c r="J38" s="47"/>
      <c r="K38" s="47"/>
      <c r="L38" s="47"/>
      <c r="M38" s="47"/>
      <c r="N38" s="47"/>
      <c r="O38" s="47" t="s">
        <v>673</v>
      </c>
      <c r="P38" s="47"/>
      <c r="Q38" s="47"/>
      <c r="R38" s="47"/>
      <c r="S38" s="47"/>
      <c r="T38" s="47"/>
      <c r="U38" s="47" t="s">
        <v>674</v>
      </c>
      <c r="V38" s="47"/>
      <c r="W38" s="47"/>
      <c r="X38" s="47"/>
      <c r="Y38" s="47"/>
      <c r="Z38" s="47"/>
      <c r="AA38" s="47"/>
      <c r="AB38" s="47"/>
      <c r="AC38" s="47"/>
      <c r="AD38" s="47"/>
      <c r="AE38" s="47"/>
      <c r="AF38" s="47" t="s">
        <v>675</v>
      </c>
      <c r="AG38" s="47"/>
      <c r="AH38" s="47"/>
      <c r="AI38" s="47"/>
      <c r="AJ38" s="47"/>
      <c r="AK38" s="47"/>
      <c r="AL38" s="82"/>
      <c r="AM38" s="82"/>
      <c r="AN38" s="111"/>
      <c r="AO38" s="82"/>
      <c r="AP38" s="82"/>
      <c r="AQ38" s="82"/>
      <c r="AR38" s="82"/>
    </row>
    <row r="39" spans="1:46" ht="25" customHeight="1" x14ac:dyDescent="0.55000000000000004">
      <c r="A39" s="82"/>
      <c r="B39" s="146"/>
      <c r="C39" s="74" t="s">
        <v>676</v>
      </c>
      <c r="D39" s="74"/>
      <c r="E39" s="74"/>
      <c r="F39" s="74"/>
      <c r="G39" s="74" t="s">
        <v>677</v>
      </c>
      <c r="H39" s="74"/>
      <c r="I39" s="74"/>
      <c r="J39" s="74"/>
      <c r="K39" s="74"/>
      <c r="L39" s="74"/>
      <c r="M39" s="74"/>
      <c r="N39" s="74"/>
      <c r="O39" s="74" t="s">
        <v>678</v>
      </c>
      <c r="P39" s="74"/>
      <c r="Q39" s="74"/>
      <c r="R39" s="74"/>
      <c r="S39" s="74"/>
      <c r="T39" s="74"/>
      <c r="U39" s="74" t="s">
        <v>679</v>
      </c>
      <c r="V39" s="74"/>
      <c r="W39" s="74"/>
      <c r="X39" s="74"/>
      <c r="Y39" s="74"/>
      <c r="Z39" s="74"/>
      <c r="AA39" s="74"/>
      <c r="AB39" s="74"/>
      <c r="AC39" s="74"/>
      <c r="AD39" s="74"/>
      <c r="AE39" s="74"/>
      <c r="AF39" s="74" t="s">
        <v>680</v>
      </c>
      <c r="AG39" s="74"/>
      <c r="AH39" s="74"/>
      <c r="AI39" s="74"/>
      <c r="AJ39" s="74"/>
      <c r="AK39" s="74"/>
      <c r="AL39" s="122"/>
      <c r="AM39" s="122"/>
      <c r="AN39" s="124"/>
      <c r="AO39" s="82"/>
      <c r="AP39" s="82"/>
      <c r="AQ39" s="82"/>
      <c r="AR39" s="82"/>
    </row>
    <row r="40" spans="1:46" ht="25" customHeight="1" thickBot="1" x14ac:dyDescent="0.6">
      <c r="A40" s="82"/>
      <c r="B40" s="448" t="s">
        <v>681</v>
      </c>
      <c r="C40" s="449"/>
      <c r="D40" s="449"/>
      <c r="E40" s="449"/>
      <c r="F40" s="450"/>
      <c r="G40" s="593"/>
      <c r="H40" s="593"/>
      <c r="I40" s="593"/>
      <c r="J40" s="97" t="s">
        <v>8</v>
      </c>
      <c r="K40" s="594"/>
      <c r="L40" s="594"/>
      <c r="M40" s="197" t="s">
        <v>9</v>
      </c>
      <c r="N40" s="594"/>
      <c r="O40" s="594"/>
      <c r="P40" s="97" t="s">
        <v>10</v>
      </c>
      <c r="Q40" s="97"/>
      <c r="R40" s="97"/>
      <c r="S40" s="97"/>
      <c r="T40" s="97"/>
      <c r="U40" s="97"/>
      <c r="V40" s="97"/>
      <c r="W40" s="97"/>
      <c r="X40" s="97"/>
      <c r="Y40" s="97"/>
      <c r="Z40" s="97"/>
      <c r="AA40" s="97"/>
      <c r="AB40" s="97"/>
      <c r="AC40" s="97"/>
      <c r="AD40" s="97"/>
      <c r="AE40" s="97"/>
      <c r="AF40" s="97"/>
      <c r="AG40" s="97"/>
      <c r="AH40" s="97"/>
      <c r="AI40" s="97"/>
      <c r="AJ40" s="97"/>
      <c r="AK40" s="97"/>
      <c r="AL40" s="97"/>
      <c r="AM40" s="97"/>
      <c r="AN40" s="99"/>
      <c r="AO40" s="82"/>
      <c r="AP40" s="82"/>
      <c r="AQ40" s="82"/>
      <c r="AR40" s="82"/>
    </row>
    <row r="41" spans="1:46" ht="25" customHeight="1" x14ac:dyDescent="0.55000000000000004">
      <c r="A41" s="82"/>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row>
    <row r="42" spans="1:46" ht="23" thickBot="1" x14ac:dyDescent="0.6">
      <c r="A42" s="82"/>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row>
    <row r="43" spans="1:46" x14ac:dyDescent="0.55000000000000004">
      <c r="A43" s="82"/>
      <c r="B43" s="13"/>
      <c r="C43" s="27" t="s">
        <v>682</v>
      </c>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7"/>
      <c r="AO43" s="82"/>
      <c r="AP43" s="82"/>
      <c r="AQ43" s="82"/>
      <c r="AR43" s="82"/>
    </row>
    <row r="44" spans="1:46" x14ac:dyDescent="0.55000000000000004">
      <c r="B44" s="14"/>
      <c r="C44" s="455"/>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8"/>
      <c r="AO44" s="82"/>
      <c r="AP44" s="82"/>
      <c r="AQ44" s="82"/>
      <c r="AR44" s="82"/>
      <c r="AS44" s="82"/>
    </row>
    <row r="45" spans="1:46" x14ac:dyDescent="0.55000000000000004">
      <c r="B45" s="14"/>
      <c r="C45" s="28" t="s">
        <v>683</v>
      </c>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2"/>
      <c r="AM45" s="6"/>
      <c r="AN45" s="8"/>
      <c r="AO45" s="82"/>
      <c r="AP45" s="82"/>
      <c r="AQ45" s="82"/>
      <c r="AR45" s="82"/>
      <c r="AS45" s="82"/>
    </row>
    <row r="46" spans="1:46" x14ac:dyDescent="0.55000000000000004">
      <c r="B46" s="14"/>
      <c r="C46" s="716">
        <v>502</v>
      </c>
      <c r="D46" s="717"/>
      <c r="E46" s="7"/>
      <c r="F46" s="6" t="s">
        <v>684</v>
      </c>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23"/>
      <c r="AM46" s="6"/>
      <c r="AN46" s="8"/>
      <c r="AO46" s="82"/>
      <c r="AP46" s="82"/>
      <c r="AQ46" s="82"/>
      <c r="AR46" s="82"/>
      <c r="AS46" s="82"/>
      <c r="AT46" s="82"/>
    </row>
    <row r="47" spans="1:46" x14ac:dyDescent="0.55000000000000004">
      <c r="B47" s="14"/>
      <c r="C47" s="716">
        <v>503</v>
      </c>
      <c r="D47" s="717"/>
      <c r="E47" s="7"/>
      <c r="F47" s="6" t="s">
        <v>685</v>
      </c>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23"/>
      <c r="AM47" s="6"/>
      <c r="AN47" s="8"/>
      <c r="AO47" s="82"/>
      <c r="AP47" s="82"/>
      <c r="AQ47" s="82"/>
      <c r="AR47" s="82"/>
      <c r="AS47" s="82"/>
      <c r="AT47" s="82"/>
    </row>
    <row r="48" spans="1:46" x14ac:dyDescent="0.55000000000000004">
      <c r="B48" s="14"/>
      <c r="C48" s="718">
        <v>504</v>
      </c>
      <c r="D48" s="719"/>
      <c r="E48" s="29"/>
      <c r="F48" s="19" t="s">
        <v>686</v>
      </c>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20"/>
      <c r="AM48" s="6"/>
      <c r="AN48" s="8"/>
      <c r="AO48" s="82"/>
      <c r="AP48" s="82"/>
      <c r="AQ48" s="82"/>
      <c r="AR48" s="82"/>
      <c r="AS48" s="82"/>
      <c r="AT48" s="82"/>
    </row>
    <row r="49" spans="2:45" x14ac:dyDescent="0.55000000000000004">
      <c r="B49" s="14"/>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8"/>
      <c r="AO49" s="82"/>
      <c r="AP49" s="82"/>
      <c r="AQ49" s="82"/>
      <c r="AR49" s="82"/>
      <c r="AS49" s="82"/>
    </row>
    <row r="50" spans="2:45" x14ac:dyDescent="0.55000000000000004">
      <c r="B50" s="14"/>
      <c r="C50" s="28" t="s">
        <v>687</v>
      </c>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2"/>
      <c r="AM50" s="6"/>
      <c r="AN50" s="8"/>
      <c r="AO50" s="82"/>
      <c r="AP50" s="82"/>
      <c r="AQ50" s="82"/>
      <c r="AR50" s="82"/>
      <c r="AS50" s="82"/>
    </row>
    <row r="51" spans="2:45" x14ac:dyDescent="0.55000000000000004">
      <c r="B51" s="14"/>
      <c r="C51" s="720">
        <v>121</v>
      </c>
      <c r="D51" s="721">
        <v>121</v>
      </c>
      <c r="E51" s="18"/>
      <c r="F51" s="18" t="s">
        <v>688</v>
      </c>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30"/>
      <c r="AM51" s="6"/>
      <c r="AN51" s="8"/>
      <c r="AO51" s="82"/>
      <c r="AP51" s="82"/>
      <c r="AQ51" s="82"/>
      <c r="AR51" s="82"/>
      <c r="AS51" s="82"/>
    </row>
    <row r="52" spans="2:45" x14ac:dyDescent="0.55000000000000004">
      <c r="B52" s="14"/>
      <c r="C52" s="716">
        <v>125</v>
      </c>
      <c r="D52" s="717">
        <v>125</v>
      </c>
      <c r="E52" s="6"/>
      <c r="F52" s="6" t="s">
        <v>689</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23"/>
      <c r="AM52" s="6"/>
      <c r="AN52" s="8"/>
      <c r="AO52" s="82"/>
      <c r="AP52" s="82"/>
      <c r="AQ52" s="82"/>
      <c r="AR52" s="82"/>
      <c r="AS52" s="82"/>
    </row>
    <row r="53" spans="2:45" x14ac:dyDescent="0.55000000000000004">
      <c r="B53" s="14"/>
      <c r="C53" s="716">
        <v>157</v>
      </c>
      <c r="D53" s="717">
        <v>157</v>
      </c>
      <c r="E53" s="6"/>
      <c r="F53" s="6" t="s">
        <v>690</v>
      </c>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23"/>
      <c r="AM53" s="6"/>
      <c r="AN53" s="8"/>
      <c r="AO53" s="82"/>
      <c r="AP53" s="82"/>
      <c r="AQ53" s="82"/>
      <c r="AR53" s="82"/>
      <c r="AS53" s="82"/>
    </row>
    <row r="54" spans="2:45" x14ac:dyDescent="0.55000000000000004">
      <c r="B54" s="14"/>
      <c r="C54" s="716">
        <v>128</v>
      </c>
      <c r="D54" s="717">
        <v>128</v>
      </c>
      <c r="E54" s="6"/>
      <c r="F54" s="6" t="s">
        <v>691</v>
      </c>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23"/>
      <c r="AM54" s="6"/>
      <c r="AN54" s="8"/>
      <c r="AO54" s="82"/>
      <c r="AP54" s="82"/>
      <c r="AQ54" s="82"/>
      <c r="AR54" s="82"/>
      <c r="AS54" s="82"/>
    </row>
    <row r="55" spans="2:45" x14ac:dyDescent="0.55000000000000004">
      <c r="B55" s="14"/>
      <c r="C55" s="716">
        <v>129</v>
      </c>
      <c r="D55" s="717">
        <v>129</v>
      </c>
      <c r="E55" s="6"/>
      <c r="F55" s="6" t="s">
        <v>692</v>
      </c>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23"/>
      <c r="AM55" s="6"/>
      <c r="AN55" s="8"/>
      <c r="AO55" s="82"/>
      <c r="AP55" s="82"/>
      <c r="AQ55" s="82"/>
      <c r="AR55" s="82"/>
      <c r="AS55" s="82"/>
    </row>
    <row r="56" spans="2:45" x14ac:dyDescent="0.55000000000000004">
      <c r="B56" s="14"/>
      <c r="C56" s="716">
        <v>171</v>
      </c>
      <c r="D56" s="717">
        <v>171</v>
      </c>
      <c r="E56" s="6"/>
      <c r="F56" s="6" t="s">
        <v>693</v>
      </c>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23"/>
      <c r="AM56" s="6"/>
      <c r="AN56" s="8"/>
      <c r="AO56" s="82"/>
      <c r="AP56" s="82"/>
      <c r="AQ56" s="82"/>
      <c r="AR56" s="82"/>
      <c r="AS56" s="82"/>
    </row>
    <row r="57" spans="2:45" x14ac:dyDescent="0.55000000000000004">
      <c r="B57" s="14"/>
      <c r="C57" s="716">
        <v>130</v>
      </c>
      <c r="D57" s="717">
        <v>130</v>
      </c>
      <c r="E57" s="6"/>
      <c r="F57" s="6" t="s">
        <v>694</v>
      </c>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23"/>
      <c r="AM57" s="6"/>
      <c r="AN57" s="8"/>
      <c r="AO57" s="82"/>
      <c r="AP57" s="82"/>
      <c r="AQ57" s="82"/>
      <c r="AR57" s="82"/>
      <c r="AS57" s="82"/>
    </row>
    <row r="58" spans="2:45" x14ac:dyDescent="0.55000000000000004">
      <c r="B58" s="14"/>
      <c r="C58" s="716">
        <v>131</v>
      </c>
      <c r="D58" s="717">
        <v>131</v>
      </c>
      <c r="E58" s="6"/>
      <c r="F58" s="6" t="s">
        <v>695</v>
      </c>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23"/>
      <c r="AM58" s="6"/>
      <c r="AN58" s="8"/>
      <c r="AO58" s="82"/>
      <c r="AP58" s="82"/>
      <c r="AQ58" s="82"/>
      <c r="AR58" s="82"/>
      <c r="AS58" s="82"/>
    </row>
    <row r="59" spans="2:45" x14ac:dyDescent="0.55000000000000004">
      <c r="B59" s="14"/>
      <c r="C59" s="716">
        <v>132</v>
      </c>
      <c r="D59" s="717">
        <v>132</v>
      </c>
      <c r="E59" s="6"/>
      <c r="F59" s="6" t="s">
        <v>696</v>
      </c>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23"/>
      <c r="AM59" s="6"/>
      <c r="AN59" s="8"/>
      <c r="AO59" s="82"/>
      <c r="AP59" s="82"/>
      <c r="AQ59" s="82"/>
      <c r="AR59" s="82"/>
      <c r="AS59" s="82"/>
    </row>
    <row r="60" spans="2:45" x14ac:dyDescent="0.55000000000000004">
      <c r="B60" s="14"/>
      <c r="C60" s="716">
        <v>173</v>
      </c>
      <c r="D60" s="717">
        <v>173</v>
      </c>
      <c r="E60" s="6"/>
      <c r="F60" s="6" t="s">
        <v>697</v>
      </c>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23"/>
      <c r="AM60" s="6"/>
      <c r="AN60" s="8"/>
      <c r="AO60" s="82"/>
      <c r="AP60" s="82"/>
      <c r="AQ60" s="82"/>
      <c r="AR60" s="82"/>
      <c r="AS60" s="82"/>
    </row>
    <row r="61" spans="2:45" x14ac:dyDescent="0.55000000000000004">
      <c r="B61" s="14"/>
      <c r="C61" s="716">
        <v>134</v>
      </c>
      <c r="D61" s="717">
        <v>134</v>
      </c>
      <c r="E61" s="6"/>
      <c r="F61" s="6" t="s">
        <v>698</v>
      </c>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23"/>
      <c r="AM61" s="6"/>
      <c r="AN61" s="8"/>
      <c r="AO61" s="82"/>
      <c r="AP61" s="82"/>
      <c r="AQ61" s="82"/>
      <c r="AR61" s="82"/>
      <c r="AS61" s="82"/>
    </row>
    <row r="62" spans="2:45" x14ac:dyDescent="0.55000000000000004">
      <c r="B62" s="14"/>
      <c r="C62" s="716">
        <v>177</v>
      </c>
      <c r="D62" s="717">
        <v>177</v>
      </c>
      <c r="E62" s="6"/>
      <c r="F62" s="6" t="s">
        <v>699</v>
      </c>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23"/>
      <c r="AM62" s="6"/>
      <c r="AN62" s="8"/>
      <c r="AO62" s="82"/>
      <c r="AP62" s="82"/>
      <c r="AQ62" s="82"/>
      <c r="AR62" s="82"/>
      <c r="AS62" s="82"/>
    </row>
    <row r="63" spans="2:45" x14ac:dyDescent="0.55000000000000004">
      <c r="B63" s="14"/>
      <c r="C63" s="716">
        <v>135</v>
      </c>
      <c r="D63" s="717">
        <v>135</v>
      </c>
      <c r="E63" s="6"/>
      <c r="F63" s="6" t="s">
        <v>700</v>
      </c>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23"/>
      <c r="AM63" s="6"/>
      <c r="AN63" s="8"/>
      <c r="AO63" s="82"/>
      <c r="AP63" s="82"/>
      <c r="AQ63" s="82"/>
      <c r="AR63" s="82"/>
      <c r="AS63" s="82"/>
    </row>
    <row r="64" spans="2:45" x14ac:dyDescent="0.55000000000000004">
      <c r="B64" s="14"/>
      <c r="C64" s="716">
        <v>136</v>
      </c>
      <c r="D64" s="717">
        <v>136</v>
      </c>
      <c r="E64" s="6"/>
      <c r="F64" s="6" t="s">
        <v>701</v>
      </c>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23"/>
      <c r="AM64" s="6"/>
      <c r="AN64" s="8"/>
      <c r="AO64" s="82"/>
      <c r="AP64" s="82"/>
      <c r="AQ64" s="82"/>
      <c r="AR64" s="82"/>
      <c r="AS64" s="82"/>
    </row>
    <row r="65" spans="2:45" x14ac:dyDescent="0.55000000000000004">
      <c r="B65" s="14"/>
      <c r="C65" s="716">
        <v>139</v>
      </c>
      <c r="D65" s="717">
        <v>139</v>
      </c>
      <c r="E65" s="6"/>
      <c r="F65" s="6" t="s">
        <v>702</v>
      </c>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23"/>
      <c r="AM65" s="6"/>
      <c r="AN65" s="8"/>
      <c r="AO65" s="82"/>
      <c r="AP65" s="82"/>
      <c r="AQ65" s="82"/>
      <c r="AR65" s="82"/>
      <c r="AS65" s="82"/>
    </row>
    <row r="66" spans="2:45" x14ac:dyDescent="0.55000000000000004">
      <c r="B66" s="14"/>
      <c r="C66" s="716">
        <v>187</v>
      </c>
      <c r="D66" s="717">
        <v>187</v>
      </c>
      <c r="E66" s="6"/>
      <c r="F66" s="6" t="s">
        <v>703</v>
      </c>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23"/>
      <c r="AM66" s="6"/>
      <c r="AN66" s="8"/>
      <c r="AO66" s="82"/>
      <c r="AP66" s="82"/>
      <c r="AQ66" s="82"/>
      <c r="AR66" s="82"/>
      <c r="AS66" s="82"/>
    </row>
    <row r="67" spans="2:45" x14ac:dyDescent="0.55000000000000004">
      <c r="B67" s="14"/>
      <c r="C67" s="716">
        <v>188</v>
      </c>
      <c r="D67" s="717">
        <v>188</v>
      </c>
      <c r="E67" s="6"/>
      <c r="F67" s="6" t="s">
        <v>704</v>
      </c>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23"/>
      <c r="AM67" s="6"/>
      <c r="AN67" s="8"/>
      <c r="AO67" s="82"/>
      <c r="AP67" s="82"/>
      <c r="AQ67" s="82"/>
      <c r="AR67" s="82"/>
      <c r="AS67" s="82"/>
    </row>
    <row r="68" spans="2:45" x14ac:dyDescent="0.55000000000000004">
      <c r="B68" s="14"/>
      <c r="C68" s="716">
        <v>146</v>
      </c>
      <c r="D68" s="717">
        <v>146</v>
      </c>
      <c r="E68" s="6"/>
      <c r="F68" s="6" t="s">
        <v>705</v>
      </c>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23"/>
      <c r="AM68" s="6"/>
      <c r="AN68" s="8"/>
      <c r="AO68" s="82"/>
      <c r="AP68" s="82"/>
      <c r="AQ68" s="82"/>
      <c r="AR68" s="82"/>
      <c r="AS68" s="82"/>
    </row>
    <row r="69" spans="2:45" x14ac:dyDescent="0.55000000000000004">
      <c r="B69" s="14"/>
      <c r="C69" s="716">
        <v>147</v>
      </c>
      <c r="D69" s="717">
        <v>147</v>
      </c>
      <c r="E69" s="6"/>
      <c r="F69" s="6" t="s">
        <v>706</v>
      </c>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23"/>
      <c r="AM69" s="6"/>
      <c r="AN69" s="8"/>
      <c r="AO69" s="82"/>
      <c r="AP69" s="82"/>
      <c r="AQ69" s="82"/>
      <c r="AR69" s="82"/>
      <c r="AS69" s="82"/>
    </row>
    <row r="70" spans="2:45" x14ac:dyDescent="0.55000000000000004">
      <c r="B70" s="14"/>
      <c r="C70" s="716">
        <v>189</v>
      </c>
      <c r="D70" s="717">
        <v>189</v>
      </c>
      <c r="E70" s="6"/>
      <c r="F70" s="6" t="s">
        <v>707</v>
      </c>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23"/>
      <c r="AM70" s="6"/>
      <c r="AN70" s="8"/>
      <c r="AO70" s="82"/>
      <c r="AP70" s="82"/>
      <c r="AQ70" s="82"/>
      <c r="AR70" s="82"/>
      <c r="AS70" s="82"/>
    </row>
    <row r="71" spans="2:45" x14ac:dyDescent="0.55000000000000004">
      <c r="B71" s="456"/>
      <c r="C71" s="716">
        <v>190</v>
      </c>
      <c r="D71" s="717">
        <v>190</v>
      </c>
      <c r="E71" s="31"/>
      <c r="F71" s="6" t="s">
        <v>708</v>
      </c>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23"/>
      <c r="AM71" s="6"/>
      <c r="AN71" s="8"/>
      <c r="AO71" s="82"/>
      <c r="AP71" s="82"/>
      <c r="AQ71" s="82"/>
      <c r="AR71" s="82"/>
      <c r="AS71" s="82"/>
    </row>
    <row r="72" spans="2:45" x14ac:dyDescent="0.55000000000000004">
      <c r="B72" s="456"/>
      <c r="C72" s="716">
        <v>103</v>
      </c>
      <c r="D72" s="717">
        <v>103</v>
      </c>
      <c r="E72" s="31"/>
      <c r="F72" s="6" t="s">
        <v>709</v>
      </c>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23"/>
      <c r="AM72" s="6"/>
      <c r="AN72" s="8"/>
      <c r="AO72" s="82"/>
      <c r="AP72" s="82"/>
      <c r="AQ72" s="82"/>
      <c r="AR72" s="82"/>
      <c r="AS72" s="82"/>
    </row>
    <row r="73" spans="2:45" x14ac:dyDescent="0.55000000000000004">
      <c r="B73" s="456"/>
      <c r="C73" s="716">
        <v>148</v>
      </c>
      <c r="D73" s="717">
        <v>148</v>
      </c>
      <c r="E73" s="31"/>
      <c r="F73" s="6" t="s">
        <v>710</v>
      </c>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23"/>
      <c r="AM73" s="6"/>
      <c r="AN73" s="8"/>
      <c r="AO73" s="82"/>
      <c r="AP73" s="82"/>
      <c r="AQ73" s="82"/>
      <c r="AR73" s="82"/>
      <c r="AS73" s="82"/>
    </row>
    <row r="74" spans="2:45" x14ac:dyDescent="0.55000000000000004">
      <c r="B74" s="456"/>
      <c r="C74" s="716">
        <v>149</v>
      </c>
      <c r="D74" s="717">
        <v>149</v>
      </c>
      <c r="E74" s="31"/>
      <c r="F74" s="6" t="s">
        <v>711</v>
      </c>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23"/>
      <c r="AM74" s="6"/>
      <c r="AN74" s="8"/>
      <c r="AO74" s="82"/>
      <c r="AP74" s="82"/>
      <c r="AQ74" s="82"/>
      <c r="AR74" s="82"/>
      <c r="AS74" s="82"/>
    </row>
    <row r="75" spans="2:45" x14ac:dyDescent="0.55000000000000004">
      <c r="B75" s="456"/>
      <c r="C75" s="716">
        <v>104</v>
      </c>
      <c r="D75" s="717">
        <v>104</v>
      </c>
      <c r="E75" s="31"/>
      <c r="F75" s="6" t="s">
        <v>712</v>
      </c>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23"/>
      <c r="AM75" s="6"/>
      <c r="AN75" s="8"/>
      <c r="AO75" s="82"/>
      <c r="AP75" s="82"/>
      <c r="AQ75" s="82"/>
      <c r="AR75" s="82"/>
      <c r="AS75" s="82"/>
    </row>
    <row r="76" spans="2:45" x14ac:dyDescent="0.55000000000000004">
      <c r="B76" s="456"/>
      <c r="C76" s="716">
        <v>151</v>
      </c>
      <c r="D76" s="717">
        <v>151</v>
      </c>
      <c r="E76" s="31"/>
      <c r="F76" s="6" t="s">
        <v>713</v>
      </c>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23"/>
      <c r="AM76" s="6"/>
      <c r="AN76" s="8"/>
      <c r="AO76" s="82"/>
      <c r="AP76" s="82"/>
      <c r="AQ76" s="82"/>
      <c r="AR76" s="82"/>
      <c r="AS76" s="82"/>
    </row>
    <row r="77" spans="2:45" x14ac:dyDescent="0.55000000000000004">
      <c r="B77" s="456"/>
      <c r="C77" s="716">
        <v>118</v>
      </c>
      <c r="D77" s="717">
        <v>118</v>
      </c>
      <c r="E77" s="31"/>
      <c r="F77" s="6" t="s">
        <v>714</v>
      </c>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23"/>
      <c r="AM77" s="6"/>
      <c r="AN77" s="8"/>
      <c r="AO77" s="82"/>
      <c r="AP77" s="82"/>
      <c r="AQ77" s="82"/>
      <c r="AR77" s="82"/>
      <c r="AS77" s="82"/>
    </row>
    <row r="78" spans="2:45" x14ac:dyDescent="0.55000000000000004">
      <c r="B78" s="456"/>
      <c r="C78" s="716">
        <v>112</v>
      </c>
      <c r="D78" s="717">
        <v>112</v>
      </c>
      <c r="E78" s="31"/>
      <c r="F78" s="6" t="s">
        <v>715</v>
      </c>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23"/>
      <c r="AM78" s="6"/>
      <c r="AN78" s="8"/>
      <c r="AO78" s="82"/>
      <c r="AP78" s="82"/>
      <c r="AQ78" s="82"/>
      <c r="AR78" s="82"/>
      <c r="AS78" s="82"/>
    </row>
    <row r="79" spans="2:45" x14ac:dyDescent="0.55000000000000004">
      <c r="B79" s="456"/>
      <c r="C79" s="716">
        <v>108</v>
      </c>
      <c r="D79" s="717">
        <v>108</v>
      </c>
      <c r="E79" s="31"/>
      <c r="F79" s="6" t="s">
        <v>716</v>
      </c>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23"/>
      <c r="AM79" s="6"/>
      <c r="AN79" s="8"/>
      <c r="AO79" s="82"/>
      <c r="AP79" s="82"/>
      <c r="AQ79" s="82"/>
      <c r="AR79" s="82"/>
      <c r="AS79" s="82"/>
    </row>
    <row r="80" spans="2:45" x14ac:dyDescent="0.55000000000000004">
      <c r="B80" s="456"/>
      <c r="C80" s="716">
        <v>109</v>
      </c>
      <c r="D80" s="717">
        <v>109</v>
      </c>
      <c r="E80" s="31"/>
      <c r="F80" s="6" t="s">
        <v>717</v>
      </c>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2"/>
      <c r="AM80" s="31"/>
      <c r="AN80" s="33"/>
      <c r="AO80" s="454"/>
      <c r="AP80" s="454"/>
      <c r="AQ80" s="454"/>
      <c r="AR80" s="454"/>
    </row>
    <row r="81" spans="2:44" x14ac:dyDescent="0.55000000000000004">
      <c r="B81" s="456"/>
      <c r="C81" s="716">
        <v>114</v>
      </c>
      <c r="D81" s="717">
        <v>114</v>
      </c>
      <c r="E81" s="31"/>
      <c r="F81" s="6" t="s">
        <v>718</v>
      </c>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2"/>
      <c r="AM81" s="31"/>
      <c r="AN81" s="33"/>
      <c r="AO81" s="454"/>
      <c r="AP81" s="454"/>
      <c r="AQ81" s="454"/>
      <c r="AR81" s="454"/>
    </row>
    <row r="82" spans="2:44" x14ac:dyDescent="0.55000000000000004">
      <c r="B82" s="456"/>
      <c r="C82" s="716">
        <v>115</v>
      </c>
      <c r="D82" s="717">
        <v>115</v>
      </c>
      <c r="E82" s="31"/>
      <c r="F82" s="6" t="s">
        <v>719</v>
      </c>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2"/>
      <c r="AM82" s="31"/>
      <c r="AN82" s="33"/>
      <c r="AO82" s="454"/>
      <c r="AP82" s="454"/>
      <c r="AQ82" s="454"/>
      <c r="AR82" s="454"/>
    </row>
    <row r="83" spans="2:44" x14ac:dyDescent="0.55000000000000004">
      <c r="B83" s="456"/>
      <c r="C83" s="716">
        <v>116</v>
      </c>
      <c r="D83" s="717">
        <v>116</v>
      </c>
      <c r="E83" s="31"/>
      <c r="F83" s="6" t="s">
        <v>720</v>
      </c>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2"/>
      <c r="AM83" s="31"/>
      <c r="AN83" s="33"/>
      <c r="AO83" s="454"/>
      <c r="AP83" s="454"/>
      <c r="AQ83" s="454"/>
      <c r="AR83" s="454"/>
    </row>
    <row r="84" spans="2:44" x14ac:dyDescent="0.55000000000000004">
      <c r="B84" s="456"/>
      <c r="C84" s="716">
        <v>117</v>
      </c>
      <c r="D84" s="717">
        <v>117</v>
      </c>
      <c r="E84" s="31"/>
      <c r="F84" s="6" t="s">
        <v>721</v>
      </c>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2"/>
      <c r="AM84" s="31"/>
      <c r="AN84" s="33"/>
      <c r="AO84" s="454"/>
      <c r="AP84" s="454"/>
      <c r="AQ84" s="454"/>
      <c r="AR84" s="454"/>
    </row>
    <row r="85" spans="2:44" x14ac:dyDescent="0.55000000000000004">
      <c r="B85" s="456"/>
      <c r="C85" s="716">
        <v>110</v>
      </c>
      <c r="D85" s="717">
        <v>110</v>
      </c>
      <c r="E85" s="31"/>
      <c r="F85" s="6" t="s">
        <v>722</v>
      </c>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2"/>
      <c r="AM85" s="31"/>
      <c r="AN85" s="33"/>
      <c r="AO85" s="454"/>
      <c r="AP85" s="454"/>
      <c r="AQ85" s="454"/>
      <c r="AR85" s="454"/>
    </row>
    <row r="86" spans="2:44" x14ac:dyDescent="0.55000000000000004">
      <c r="B86" s="456"/>
      <c r="C86" s="716">
        <v>105</v>
      </c>
      <c r="D86" s="717">
        <v>105</v>
      </c>
      <c r="E86" s="31"/>
      <c r="F86" s="6" t="s">
        <v>723</v>
      </c>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2"/>
      <c r="AM86" s="31"/>
      <c r="AN86" s="33"/>
      <c r="AO86" s="454"/>
      <c r="AP86" s="454"/>
      <c r="AQ86" s="454"/>
      <c r="AR86" s="454"/>
    </row>
    <row r="87" spans="2:44" x14ac:dyDescent="0.55000000000000004">
      <c r="B87" s="456"/>
      <c r="C87" s="716">
        <v>183</v>
      </c>
      <c r="D87" s="717">
        <v>183</v>
      </c>
      <c r="E87" s="31"/>
      <c r="F87" s="6" t="s">
        <v>724</v>
      </c>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2"/>
      <c r="AM87" s="31"/>
      <c r="AN87" s="33"/>
      <c r="AO87" s="454"/>
      <c r="AP87" s="454"/>
      <c r="AQ87" s="454"/>
      <c r="AR87" s="454"/>
    </row>
    <row r="88" spans="2:44" x14ac:dyDescent="0.55000000000000004">
      <c r="B88" s="456"/>
      <c r="C88" s="716">
        <v>184</v>
      </c>
      <c r="D88" s="717">
        <v>184</v>
      </c>
      <c r="E88" s="31"/>
      <c r="F88" s="6" t="s">
        <v>725</v>
      </c>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2"/>
      <c r="AM88" s="31"/>
      <c r="AN88" s="33"/>
      <c r="AO88" s="454"/>
      <c r="AP88" s="454"/>
      <c r="AQ88" s="454"/>
      <c r="AR88" s="454"/>
    </row>
    <row r="89" spans="2:44" x14ac:dyDescent="0.55000000000000004">
      <c r="B89" s="456"/>
      <c r="C89" s="716">
        <v>106</v>
      </c>
      <c r="D89" s="717">
        <v>106</v>
      </c>
      <c r="E89" s="31"/>
      <c r="F89" s="6" t="s">
        <v>726</v>
      </c>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2"/>
      <c r="AM89" s="31"/>
      <c r="AN89" s="33"/>
      <c r="AO89" s="454"/>
      <c r="AP89" s="454"/>
      <c r="AQ89" s="454"/>
      <c r="AR89" s="454"/>
    </row>
    <row r="90" spans="2:44" x14ac:dyDescent="0.55000000000000004">
      <c r="B90" s="456"/>
      <c r="C90" s="716">
        <v>153</v>
      </c>
      <c r="D90" s="717">
        <v>153</v>
      </c>
      <c r="E90" s="31"/>
      <c r="F90" s="6" t="s">
        <v>727</v>
      </c>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2"/>
      <c r="AM90" s="31"/>
      <c r="AN90" s="33"/>
      <c r="AO90" s="454"/>
      <c r="AP90" s="454"/>
      <c r="AQ90" s="454"/>
      <c r="AR90" s="454"/>
    </row>
    <row r="91" spans="2:44" x14ac:dyDescent="0.55000000000000004">
      <c r="B91" s="456"/>
      <c r="C91" s="716">
        <v>155</v>
      </c>
      <c r="D91" s="717">
        <v>155</v>
      </c>
      <c r="E91" s="31"/>
      <c r="F91" s="6" t="s">
        <v>728</v>
      </c>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2"/>
      <c r="AM91" s="31"/>
      <c r="AN91" s="33"/>
      <c r="AO91" s="454"/>
      <c r="AP91" s="454"/>
      <c r="AQ91" s="454"/>
      <c r="AR91" s="454"/>
    </row>
    <row r="92" spans="2:44" x14ac:dyDescent="0.55000000000000004">
      <c r="B92" s="456"/>
      <c r="C92" s="716">
        <v>185</v>
      </c>
      <c r="D92" s="717">
        <v>185</v>
      </c>
      <c r="E92" s="31"/>
      <c r="F92" s="6" t="s">
        <v>729</v>
      </c>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2"/>
      <c r="AM92" s="31"/>
      <c r="AN92" s="33"/>
      <c r="AO92" s="454"/>
      <c r="AP92" s="454"/>
      <c r="AQ92" s="454"/>
      <c r="AR92" s="454"/>
    </row>
    <row r="93" spans="2:44" x14ac:dyDescent="0.55000000000000004">
      <c r="B93" s="456"/>
      <c r="C93" s="716">
        <v>186</v>
      </c>
      <c r="D93" s="717">
        <v>186</v>
      </c>
      <c r="E93" s="31"/>
      <c r="F93" s="6" t="s">
        <v>730</v>
      </c>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2"/>
      <c r="AM93" s="31"/>
      <c r="AN93" s="33"/>
      <c r="AO93" s="454"/>
      <c r="AP93" s="454"/>
      <c r="AQ93" s="454"/>
      <c r="AR93" s="454"/>
    </row>
    <row r="94" spans="2:44" x14ac:dyDescent="0.55000000000000004">
      <c r="B94" s="456"/>
      <c r="C94" s="716">
        <v>159</v>
      </c>
      <c r="D94" s="717">
        <v>159</v>
      </c>
      <c r="E94" s="31"/>
      <c r="F94" s="6" t="s">
        <v>731</v>
      </c>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2"/>
      <c r="AM94" s="31"/>
      <c r="AN94" s="33"/>
      <c r="AO94" s="454"/>
      <c r="AP94" s="454"/>
      <c r="AQ94" s="454"/>
      <c r="AR94" s="454"/>
    </row>
    <row r="95" spans="2:44" x14ac:dyDescent="0.55000000000000004">
      <c r="B95" s="456"/>
      <c r="C95" s="716">
        <v>107</v>
      </c>
      <c r="D95" s="717">
        <v>107</v>
      </c>
      <c r="E95" s="31"/>
      <c r="F95" s="6" t="s">
        <v>732</v>
      </c>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2"/>
      <c r="AM95" s="31"/>
      <c r="AN95" s="33"/>
      <c r="AO95" s="454"/>
      <c r="AP95" s="454"/>
      <c r="AQ95" s="454"/>
      <c r="AR95" s="454"/>
    </row>
    <row r="96" spans="2:44" x14ac:dyDescent="0.55000000000000004">
      <c r="B96" s="456"/>
      <c r="C96" s="716">
        <v>160</v>
      </c>
      <c r="D96" s="717">
        <v>160</v>
      </c>
      <c r="E96" s="31"/>
      <c r="F96" s="6" t="s">
        <v>733</v>
      </c>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2"/>
      <c r="AM96" s="31"/>
      <c r="AN96" s="33"/>
      <c r="AO96" s="454"/>
      <c r="AP96" s="454"/>
      <c r="AQ96" s="454"/>
      <c r="AR96" s="454"/>
    </row>
    <row r="97" spans="2:44" x14ac:dyDescent="0.55000000000000004">
      <c r="B97" s="456"/>
      <c r="C97" s="716">
        <v>161</v>
      </c>
      <c r="D97" s="717">
        <v>161</v>
      </c>
      <c r="E97" s="31"/>
      <c r="F97" s="6" t="s">
        <v>734</v>
      </c>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2"/>
      <c r="AM97" s="31"/>
      <c r="AN97" s="33"/>
      <c r="AO97" s="454"/>
      <c r="AP97" s="454"/>
      <c r="AQ97" s="454"/>
      <c r="AR97" s="454"/>
    </row>
    <row r="98" spans="2:44" x14ac:dyDescent="0.55000000000000004">
      <c r="B98" s="456"/>
      <c r="C98" s="716">
        <v>162</v>
      </c>
      <c r="D98" s="717">
        <v>162</v>
      </c>
      <c r="E98" s="31"/>
      <c r="F98" s="6" t="s">
        <v>735</v>
      </c>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2"/>
      <c r="AM98" s="31"/>
      <c r="AN98" s="33"/>
      <c r="AO98" s="454"/>
      <c r="AP98" s="454"/>
      <c r="AQ98" s="454"/>
      <c r="AR98" s="454"/>
    </row>
    <row r="99" spans="2:44" x14ac:dyDescent="0.55000000000000004">
      <c r="B99" s="456"/>
      <c r="C99" s="716">
        <v>180</v>
      </c>
      <c r="D99" s="717">
        <v>180</v>
      </c>
      <c r="E99" s="31"/>
      <c r="F99" s="6" t="s">
        <v>736</v>
      </c>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2"/>
      <c r="AM99" s="31"/>
      <c r="AN99" s="33"/>
      <c r="AO99" s="454"/>
      <c r="AP99" s="454"/>
      <c r="AQ99" s="454"/>
      <c r="AR99" s="454"/>
    </row>
    <row r="100" spans="2:44" x14ac:dyDescent="0.55000000000000004">
      <c r="B100" s="456"/>
      <c r="C100" s="716">
        <v>179</v>
      </c>
      <c r="D100" s="717">
        <v>179</v>
      </c>
      <c r="E100" s="31"/>
      <c r="F100" s="6" t="s">
        <v>737</v>
      </c>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2"/>
      <c r="AM100" s="31"/>
      <c r="AN100" s="33"/>
      <c r="AO100" s="454"/>
      <c r="AP100" s="454"/>
      <c r="AQ100" s="454"/>
      <c r="AR100" s="454"/>
    </row>
    <row r="101" spans="2:44" x14ac:dyDescent="0.55000000000000004">
      <c r="B101" s="456"/>
      <c r="C101" s="716">
        <v>158</v>
      </c>
      <c r="D101" s="717">
        <v>158</v>
      </c>
      <c r="E101" s="31"/>
      <c r="F101" s="6" t="s">
        <v>738</v>
      </c>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2"/>
      <c r="AM101" s="31"/>
      <c r="AN101" s="33"/>
      <c r="AO101" s="454"/>
      <c r="AP101" s="454"/>
      <c r="AQ101" s="454"/>
      <c r="AR101" s="454"/>
    </row>
    <row r="102" spans="2:44" x14ac:dyDescent="0.55000000000000004">
      <c r="B102" s="456"/>
      <c r="C102" s="716">
        <v>166</v>
      </c>
      <c r="D102" s="717">
        <v>166</v>
      </c>
      <c r="E102" s="31"/>
      <c r="F102" s="6" t="s">
        <v>739</v>
      </c>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2"/>
      <c r="AM102" s="31"/>
      <c r="AN102" s="33"/>
      <c r="AO102" s="454"/>
      <c r="AP102" s="454"/>
      <c r="AQ102" s="454"/>
      <c r="AR102" s="454"/>
    </row>
    <row r="103" spans="2:44" x14ac:dyDescent="0.55000000000000004">
      <c r="B103" s="456"/>
      <c r="C103" s="716">
        <v>181</v>
      </c>
      <c r="D103" s="717">
        <v>181</v>
      </c>
      <c r="E103" s="31"/>
      <c r="F103" s="6" t="s">
        <v>740</v>
      </c>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2"/>
      <c r="AM103" s="31"/>
      <c r="AN103" s="33"/>
      <c r="AO103" s="454"/>
      <c r="AP103" s="454"/>
      <c r="AQ103" s="454"/>
      <c r="AR103" s="454"/>
    </row>
    <row r="104" spans="2:44" x14ac:dyDescent="0.55000000000000004">
      <c r="B104" s="456"/>
      <c r="C104" s="716">
        <v>182</v>
      </c>
      <c r="D104" s="717">
        <v>182</v>
      </c>
      <c r="E104" s="31"/>
      <c r="F104" s="6" t="s">
        <v>741</v>
      </c>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2"/>
      <c r="AM104" s="31"/>
      <c r="AN104" s="33"/>
      <c r="AO104" s="454"/>
      <c r="AP104" s="454"/>
      <c r="AQ104" s="454"/>
      <c r="AR104" s="454"/>
    </row>
    <row r="105" spans="2:44" x14ac:dyDescent="0.55000000000000004">
      <c r="B105" s="456"/>
      <c r="C105" s="716">
        <v>178</v>
      </c>
      <c r="D105" s="717">
        <v>178</v>
      </c>
      <c r="E105" s="31"/>
      <c r="F105" s="6" t="s">
        <v>742</v>
      </c>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2"/>
      <c r="AM105" s="31"/>
      <c r="AN105" s="33"/>
      <c r="AO105" s="454"/>
      <c r="AP105" s="454"/>
      <c r="AQ105" s="454"/>
      <c r="AR105" s="454"/>
    </row>
    <row r="106" spans="2:44" x14ac:dyDescent="0.55000000000000004">
      <c r="B106" s="456"/>
      <c r="C106" s="716">
        <v>168</v>
      </c>
      <c r="D106" s="717">
        <v>168</v>
      </c>
      <c r="E106" s="31"/>
      <c r="F106" s="6" t="s">
        <v>743</v>
      </c>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2"/>
      <c r="AM106" s="31"/>
      <c r="AN106" s="33"/>
      <c r="AO106" s="454"/>
      <c r="AP106" s="454"/>
      <c r="AQ106" s="454"/>
      <c r="AR106" s="454"/>
    </row>
    <row r="107" spans="2:44" x14ac:dyDescent="0.55000000000000004">
      <c r="B107" s="456"/>
      <c r="C107" s="718">
        <v>169</v>
      </c>
      <c r="D107" s="719">
        <v>169</v>
      </c>
      <c r="E107" s="34"/>
      <c r="F107" s="19" t="s">
        <v>744</v>
      </c>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5"/>
      <c r="AM107" s="31"/>
      <c r="AN107" s="33"/>
      <c r="AO107" s="454"/>
      <c r="AP107" s="454"/>
      <c r="AQ107" s="454"/>
      <c r="AR107" s="454"/>
    </row>
    <row r="108" spans="2:44" x14ac:dyDescent="0.55000000000000004">
      <c r="B108" s="456"/>
      <c r="C108" s="717"/>
      <c r="D108" s="717"/>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3"/>
      <c r="AO108" s="454"/>
      <c r="AP108" s="454"/>
      <c r="AQ108" s="454"/>
      <c r="AR108" s="454"/>
    </row>
    <row r="109" spans="2:44" x14ac:dyDescent="0.55000000000000004">
      <c r="B109" s="456"/>
      <c r="C109" s="28" t="s">
        <v>745</v>
      </c>
      <c r="D109" s="21"/>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7"/>
      <c r="AM109" s="31"/>
      <c r="AN109" s="33"/>
      <c r="AO109" s="454"/>
      <c r="AP109" s="454"/>
      <c r="AQ109" s="454"/>
      <c r="AR109" s="454"/>
    </row>
    <row r="110" spans="2:44" x14ac:dyDescent="0.55000000000000004">
      <c r="B110" s="456"/>
      <c r="C110" s="720">
        <v>210</v>
      </c>
      <c r="D110" s="721">
        <v>210</v>
      </c>
      <c r="E110" s="38"/>
      <c r="F110" s="18" t="s">
        <v>746</v>
      </c>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9"/>
      <c r="AM110" s="31"/>
      <c r="AN110" s="33"/>
      <c r="AO110" s="454"/>
      <c r="AP110" s="454"/>
      <c r="AQ110" s="454"/>
      <c r="AR110" s="454"/>
    </row>
    <row r="111" spans="2:44" x14ac:dyDescent="0.55000000000000004">
      <c r="B111" s="456"/>
      <c r="C111" s="716">
        <v>211</v>
      </c>
      <c r="D111" s="717">
        <v>211</v>
      </c>
      <c r="E111" s="31"/>
      <c r="F111" s="6" t="s">
        <v>747</v>
      </c>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2"/>
      <c r="AM111" s="31"/>
      <c r="AN111" s="33"/>
      <c r="AO111" s="454"/>
      <c r="AP111" s="454"/>
      <c r="AQ111" s="454"/>
      <c r="AR111" s="454"/>
    </row>
    <row r="112" spans="2:44" x14ac:dyDescent="0.55000000000000004">
      <c r="B112" s="456"/>
      <c r="C112" s="716">
        <v>212</v>
      </c>
      <c r="D112" s="717">
        <v>212</v>
      </c>
      <c r="E112" s="31"/>
      <c r="F112" s="6" t="s">
        <v>748</v>
      </c>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2"/>
      <c r="AM112" s="31"/>
      <c r="AN112" s="33"/>
      <c r="AO112" s="454"/>
      <c r="AP112" s="454"/>
      <c r="AQ112" s="454"/>
      <c r="AR112" s="454"/>
    </row>
    <row r="113" spans="2:44" x14ac:dyDescent="0.55000000000000004">
      <c r="B113" s="456"/>
      <c r="C113" s="716">
        <v>213</v>
      </c>
      <c r="D113" s="717">
        <v>213</v>
      </c>
      <c r="E113" s="31"/>
      <c r="F113" s="6" t="s">
        <v>749</v>
      </c>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2"/>
      <c r="AM113" s="31"/>
      <c r="AN113" s="33"/>
      <c r="AO113" s="454"/>
      <c r="AP113" s="454"/>
      <c r="AQ113" s="454"/>
      <c r="AR113" s="454"/>
    </row>
    <row r="114" spans="2:44" x14ac:dyDescent="0.55000000000000004">
      <c r="B114" s="456"/>
      <c r="C114" s="716">
        <v>215</v>
      </c>
      <c r="D114" s="717">
        <v>215</v>
      </c>
      <c r="E114" s="31"/>
      <c r="F114" s="6" t="s">
        <v>750</v>
      </c>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2"/>
      <c r="AM114" s="31"/>
      <c r="AN114" s="33"/>
      <c r="AO114" s="454"/>
      <c r="AP114" s="454"/>
      <c r="AQ114" s="454"/>
      <c r="AR114" s="454"/>
    </row>
    <row r="115" spans="2:44" x14ac:dyDescent="0.55000000000000004">
      <c r="B115" s="456"/>
      <c r="C115" s="716">
        <v>214</v>
      </c>
      <c r="D115" s="717">
        <v>214</v>
      </c>
      <c r="E115" s="31"/>
      <c r="F115" s="6" t="s">
        <v>751</v>
      </c>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2"/>
      <c r="AM115" s="31"/>
      <c r="AN115" s="33"/>
      <c r="AO115" s="454"/>
      <c r="AP115" s="454"/>
      <c r="AQ115" s="454"/>
      <c r="AR115" s="454"/>
    </row>
    <row r="116" spans="2:44" x14ac:dyDescent="0.55000000000000004">
      <c r="B116" s="456"/>
      <c r="C116" s="716">
        <v>270</v>
      </c>
      <c r="D116" s="717">
        <v>270</v>
      </c>
      <c r="E116" s="31"/>
      <c r="F116" s="6" t="s">
        <v>752</v>
      </c>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2"/>
      <c r="AM116" s="31"/>
      <c r="AN116" s="33"/>
      <c r="AO116" s="454"/>
      <c r="AP116" s="454"/>
      <c r="AQ116" s="454"/>
      <c r="AR116" s="454"/>
    </row>
    <row r="117" spans="2:44" x14ac:dyDescent="0.55000000000000004">
      <c r="B117" s="456"/>
      <c r="C117" s="716">
        <v>201</v>
      </c>
      <c r="D117" s="717">
        <v>201</v>
      </c>
      <c r="E117" s="31"/>
      <c r="F117" s="6" t="s">
        <v>753</v>
      </c>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2"/>
      <c r="AM117" s="31"/>
      <c r="AN117" s="33"/>
      <c r="AO117" s="454"/>
      <c r="AP117" s="454"/>
      <c r="AQ117" s="454"/>
      <c r="AR117" s="454"/>
    </row>
    <row r="118" spans="2:44" x14ac:dyDescent="0.55000000000000004">
      <c r="B118" s="456"/>
      <c r="C118" s="716">
        <v>208</v>
      </c>
      <c r="D118" s="717">
        <v>208</v>
      </c>
      <c r="E118" s="31"/>
      <c r="F118" s="6" t="s">
        <v>754</v>
      </c>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2"/>
      <c r="AM118" s="31"/>
      <c r="AN118" s="33"/>
      <c r="AO118" s="454"/>
      <c r="AP118" s="454"/>
      <c r="AQ118" s="454"/>
      <c r="AR118" s="454"/>
    </row>
    <row r="119" spans="2:44" x14ac:dyDescent="0.55000000000000004">
      <c r="B119" s="456"/>
      <c r="C119" s="716">
        <v>271</v>
      </c>
      <c r="D119" s="717">
        <v>271</v>
      </c>
      <c r="E119" s="31"/>
      <c r="F119" s="6" t="s">
        <v>755</v>
      </c>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2"/>
      <c r="AM119" s="31"/>
      <c r="AN119" s="33"/>
      <c r="AO119" s="454"/>
      <c r="AP119" s="454"/>
      <c r="AQ119" s="454"/>
      <c r="AR119" s="454"/>
    </row>
    <row r="120" spans="2:44" x14ac:dyDescent="0.55000000000000004">
      <c r="B120" s="456"/>
      <c r="C120" s="716">
        <v>222</v>
      </c>
      <c r="D120" s="717">
        <v>222</v>
      </c>
      <c r="E120" s="31"/>
      <c r="F120" s="6" t="s">
        <v>756</v>
      </c>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2"/>
      <c r="AM120" s="31"/>
      <c r="AN120" s="33"/>
      <c r="AO120" s="454"/>
      <c r="AP120" s="454"/>
      <c r="AQ120" s="454"/>
      <c r="AR120" s="454"/>
    </row>
    <row r="121" spans="2:44" x14ac:dyDescent="0.55000000000000004">
      <c r="B121" s="456"/>
      <c r="C121" s="716">
        <v>221</v>
      </c>
      <c r="D121" s="717">
        <v>221</v>
      </c>
      <c r="E121" s="31"/>
      <c r="F121" s="6" t="s">
        <v>757</v>
      </c>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2"/>
      <c r="AM121" s="31"/>
      <c r="AN121" s="33"/>
      <c r="AO121" s="454"/>
      <c r="AP121" s="454"/>
      <c r="AQ121" s="454"/>
      <c r="AR121" s="454"/>
    </row>
    <row r="122" spans="2:44" x14ac:dyDescent="0.55000000000000004">
      <c r="B122" s="456"/>
      <c r="C122" s="716">
        <v>230</v>
      </c>
      <c r="D122" s="717">
        <v>230</v>
      </c>
      <c r="E122" s="31"/>
      <c r="F122" s="6" t="s">
        <v>758</v>
      </c>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2"/>
      <c r="AM122" s="31"/>
      <c r="AN122" s="33"/>
      <c r="AO122" s="454"/>
      <c r="AP122" s="454"/>
      <c r="AQ122" s="454"/>
      <c r="AR122" s="454"/>
    </row>
    <row r="123" spans="2:44" x14ac:dyDescent="0.55000000000000004">
      <c r="B123" s="456"/>
      <c r="C123" s="716">
        <v>261</v>
      </c>
      <c r="D123" s="717">
        <v>261</v>
      </c>
      <c r="E123" s="31"/>
      <c r="F123" s="6" t="s">
        <v>759</v>
      </c>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2"/>
      <c r="AM123" s="31"/>
      <c r="AN123" s="33"/>
      <c r="AO123" s="454"/>
      <c r="AP123" s="454"/>
      <c r="AQ123" s="454"/>
      <c r="AR123" s="454"/>
    </row>
    <row r="124" spans="2:44" x14ac:dyDescent="0.55000000000000004">
      <c r="B124" s="456"/>
      <c r="C124" s="716">
        <v>241</v>
      </c>
      <c r="D124" s="717">
        <v>241</v>
      </c>
      <c r="E124" s="31"/>
      <c r="F124" s="6" t="s">
        <v>760</v>
      </c>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2"/>
      <c r="AM124" s="31"/>
      <c r="AN124" s="33"/>
      <c r="AO124" s="454"/>
      <c r="AP124" s="454"/>
      <c r="AQ124" s="454"/>
      <c r="AR124" s="454"/>
    </row>
    <row r="125" spans="2:44" x14ac:dyDescent="0.55000000000000004">
      <c r="B125" s="456"/>
      <c r="C125" s="716">
        <v>260</v>
      </c>
      <c r="D125" s="717">
        <v>260</v>
      </c>
      <c r="E125" s="31"/>
      <c r="F125" s="6" t="s">
        <v>761</v>
      </c>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2"/>
      <c r="AM125" s="31"/>
      <c r="AN125" s="33"/>
      <c r="AO125" s="454"/>
      <c r="AP125" s="454"/>
      <c r="AQ125" s="454"/>
      <c r="AR125" s="454"/>
    </row>
    <row r="126" spans="2:44" x14ac:dyDescent="0.55000000000000004">
      <c r="B126" s="456"/>
      <c r="C126" s="716">
        <v>242</v>
      </c>
      <c r="D126" s="717">
        <v>242</v>
      </c>
      <c r="E126" s="31"/>
      <c r="F126" s="6" t="s">
        <v>762</v>
      </c>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2"/>
      <c r="AM126" s="31"/>
      <c r="AN126" s="33"/>
      <c r="AO126" s="454"/>
      <c r="AP126" s="454"/>
      <c r="AQ126" s="454"/>
      <c r="AR126" s="454"/>
    </row>
    <row r="127" spans="2:44" x14ac:dyDescent="0.55000000000000004">
      <c r="B127" s="456"/>
      <c r="C127" s="716">
        <v>272</v>
      </c>
      <c r="D127" s="717">
        <v>272</v>
      </c>
      <c r="E127" s="31"/>
      <c r="F127" s="6" t="s">
        <v>763</v>
      </c>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2"/>
      <c r="AM127" s="31"/>
      <c r="AN127" s="33"/>
      <c r="AO127" s="454"/>
      <c r="AP127" s="454"/>
      <c r="AQ127" s="454"/>
      <c r="AR127" s="454"/>
    </row>
    <row r="128" spans="2:44" x14ac:dyDescent="0.55000000000000004">
      <c r="B128" s="456"/>
      <c r="C128" s="718">
        <v>240</v>
      </c>
      <c r="D128" s="719">
        <v>240</v>
      </c>
      <c r="E128" s="34"/>
      <c r="F128" s="19" t="s">
        <v>764</v>
      </c>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5"/>
      <c r="AM128" s="31"/>
      <c r="AN128" s="33"/>
      <c r="AO128" s="454"/>
      <c r="AP128" s="454"/>
      <c r="AQ128" s="454"/>
      <c r="AR128" s="454"/>
    </row>
    <row r="129" spans="2:44" x14ac:dyDescent="0.55000000000000004">
      <c r="B129" s="456"/>
      <c r="C129" s="717"/>
      <c r="D129" s="717"/>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3"/>
      <c r="AO129" s="454"/>
      <c r="AP129" s="454"/>
      <c r="AQ129" s="454"/>
      <c r="AR129" s="454"/>
    </row>
    <row r="130" spans="2:44" x14ac:dyDescent="0.55000000000000004">
      <c r="B130" s="456"/>
      <c r="C130" s="28" t="s">
        <v>765</v>
      </c>
      <c r="D130" s="21"/>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7"/>
      <c r="AM130" s="31"/>
      <c r="AN130" s="33"/>
      <c r="AO130" s="454"/>
      <c r="AP130" s="454"/>
      <c r="AQ130" s="454"/>
      <c r="AR130" s="454"/>
    </row>
    <row r="131" spans="2:44" x14ac:dyDescent="0.55000000000000004">
      <c r="B131" s="456"/>
      <c r="C131" s="720">
        <v>304</v>
      </c>
      <c r="D131" s="721">
        <v>304</v>
      </c>
      <c r="E131" s="38"/>
      <c r="F131" s="18" t="s">
        <v>766</v>
      </c>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9"/>
      <c r="AM131" s="31"/>
      <c r="AN131" s="33"/>
      <c r="AO131" s="454"/>
      <c r="AP131" s="454"/>
      <c r="AQ131" s="454"/>
      <c r="AR131" s="454"/>
    </row>
    <row r="132" spans="2:44" x14ac:dyDescent="0.55000000000000004">
      <c r="B132" s="456"/>
      <c r="C132" s="716">
        <v>341</v>
      </c>
      <c r="D132" s="717">
        <v>341</v>
      </c>
      <c r="E132" s="31"/>
      <c r="F132" s="6" t="s">
        <v>767</v>
      </c>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2"/>
      <c r="AM132" s="31"/>
      <c r="AN132" s="33"/>
      <c r="AO132" s="454"/>
      <c r="AP132" s="454"/>
      <c r="AQ132" s="454"/>
      <c r="AR132" s="454"/>
    </row>
    <row r="133" spans="2:44" x14ac:dyDescent="0.55000000000000004">
      <c r="B133" s="456"/>
      <c r="C133" s="716">
        <v>344</v>
      </c>
      <c r="D133" s="717">
        <v>344</v>
      </c>
      <c r="E133" s="31"/>
      <c r="F133" s="6" t="s">
        <v>768</v>
      </c>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2"/>
      <c r="AM133" s="31"/>
      <c r="AN133" s="33"/>
      <c r="AO133" s="454"/>
      <c r="AP133" s="454"/>
      <c r="AQ133" s="454"/>
      <c r="AR133" s="454"/>
    </row>
    <row r="134" spans="2:44" x14ac:dyDescent="0.55000000000000004">
      <c r="B134" s="456"/>
      <c r="C134" s="716">
        <v>350</v>
      </c>
      <c r="D134" s="717">
        <v>350</v>
      </c>
      <c r="E134" s="31"/>
      <c r="F134" s="6" t="s">
        <v>769</v>
      </c>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2"/>
      <c r="AM134" s="31"/>
      <c r="AN134" s="33"/>
      <c r="AO134" s="454"/>
      <c r="AP134" s="454"/>
      <c r="AQ134" s="454"/>
      <c r="AR134" s="454"/>
    </row>
    <row r="135" spans="2:44" x14ac:dyDescent="0.55000000000000004">
      <c r="B135" s="456"/>
      <c r="C135" s="716">
        <v>303</v>
      </c>
      <c r="D135" s="717">
        <v>303</v>
      </c>
      <c r="E135" s="31"/>
      <c r="F135" s="6" t="s">
        <v>770</v>
      </c>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2"/>
      <c r="AM135" s="31"/>
      <c r="AN135" s="33"/>
      <c r="AO135" s="454"/>
      <c r="AP135" s="454"/>
      <c r="AQ135" s="454"/>
      <c r="AR135" s="454"/>
    </row>
    <row r="136" spans="2:44" x14ac:dyDescent="0.55000000000000004">
      <c r="B136" s="456"/>
      <c r="C136" s="716">
        <v>347</v>
      </c>
      <c r="D136" s="717">
        <v>347</v>
      </c>
      <c r="E136" s="31"/>
      <c r="F136" s="6" t="s">
        <v>771</v>
      </c>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2"/>
      <c r="AM136" s="31"/>
      <c r="AN136" s="33"/>
      <c r="AO136" s="454"/>
      <c r="AP136" s="454"/>
      <c r="AQ136" s="454"/>
      <c r="AR136" s="454"/>
    </row>
    <row r="137" spans="2:44" x14ac:dyDescent="0.55000000000000004">
      <c r="B137" s="456"/>
      <c r="C137" s="716">
        <v>346</v>
      </c>
      <c r="D137" s="717">
        <v>346</v>
      </c>
      <c r="E137" s="31"/>
      <c r="F137" s="6" t="s">
        <v>772</v>
      </c>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2"/>
      <c r="AM137" s="31"/>
      <c r="AN137" s="33"/>
      <c r="AO137" s="454"/>
      <c r="AP137" s="454"/>
      <c r="AQ137" s="454"/>
      <c r="AR137" s="454"/>
    </row>
    <row r="138" spans="2:44" x14ac:dyDescent="0.55000000000000004">
      <c r="B138" s="456"/>
      <c r="C138" s="716">
        <v>325</v>
      </c>
      <c r="D138" s="717">
        <v>325</v>
      </c>
      <c r="E138" s="31"/>
      <c r="F138" s="6" t="s">
        <v>773</v>
      </c>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2"/>
      <c r="AM138" s="31"/>
      <c r="AN138" s="33"/>
      <c r="AO138" s="454"/>
      <c r="AP138" s="454"/>
      <c r="AQ138" s="454"/>
      <c r="AR138" s="454"/>
    </row>
    <row r="139" spans="2:44" x14ac:dyDescent="0.55000000000000004">
      <c r="B139" s="456"/>
      <c r="C139" s="716">
        <v>327</v>
      </c>
      <c r="D139" s="717">
        <v>327</v>
      </c>
      <c r="E139" s="31"/>
      <c r="F139" s="6" t="s">
        <v>774</v>
      </c>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2"/>
      <c r="AM139" s="31"/>
      <c r="AN139" s="33"/>
      <c r="AO139" s="454"/>
      <c r="AP139" s="454"/>
      <c r="AQ139" s="454"/>
      <c r="AR139" s="454"/>
    </row>
    <row r="140" spans="2:44" x14ac:dyDescent="0.55000000000000004">
      <c r="B140" s="456"/>
      <c r="C140" s="716">
        <v>326</v>
      </c>
      <c r="D140" s="717">
        <v>326</v>
      </c>
      <c r="E140" s="31"/>
      <c r="F140" s="6" t="s">
        <v>775</v>
      </c>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2"/>
      <c r="AM140" s="31"/>
      <c r="AN140" s="33"/>
      <c r="AO140" s="454"/>
      <c r="AP140" s="454"/>
      <c r="AQ140" s="454"/>
      <c r="AR140" s="454"/>
    </row>
    <row r="141" spans="2:44" x14ac:dyDescent="0.55000000000000004">
      <c r="B141" s="456"/>
      <c r="C141" s="716">
        <v>328</v>
      </c>
      <c r="D141" s="717">
        <v>328</v>
      </c>
      <c r="E141" s="31"/>
      <c r="F141" s="6" t="s">
        <v>776</v>
      </c>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2"/>
      <c r="AM141" s="31"/>
      <c r="AN141" s="33"/>
      <c r="AO141" s="454"/>
      <c r="AP141" s="454"/>
      <c r="AQ141" s="454"/>
      <c r="AR141" s="454"/>
    </row>
    <row r="142" spans="2:44" x14ac:dyDescent="0.55000000000000004">
      <c r="B142" s="456"/>
      <c r="C142" s="716">
        <v>318</v>
      </c>
      <c r="D142" s="717">
        <v>318</v>
      </c>
      <c r="E142" s="31"/>
      <c r="F142" s="6" t="s">
        <v>777</v>
      </c>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2"/>
      <c r="AM142" s="31"/>
      <c r="AN142" s="33"/>
      <c r="AO142" s="454"/>
      <c r="AP142" s="454"/>
      <c r="AQ142" s="454"/>
      <c r="AR142" s="454"/>
    </row>
    <row r="143" spans="2:44" x14ac:dyDescent="0.55000000000000004">
      <c r="B143" s="456"/>
      <c r="C143" s="716">
        <v>306</v>
      </c>
      <c r="D143" s="717">
        <v>306</v>
      </c>
      <c r="E143" s="31"/>
      <c r="F143" s="6" t="s">
        <v>778</v>
      </c>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2"/>
      <c r="AM143" s="31"/>
      <c r="AN143" s="33"/>
      <c r="AO143" s="454"/>
      <c r="AP143" s="454"/>
      <c r="AQ143" s="454"/>
      <c r="AR143" s="454"/>
    </row>
    <row r="144" spans="2:44" x14ac:dyDescent="0.55000000000000004">
      <c r="B144" s="456"/>
      <c r="C144" s="716">
        <v>307</v>
      </c>
      <c r="D144" s="717">
        <v>307</v>
      </c>
      <c r="E144" s="31"/>
      <c r="F144" s="6" t="s">
        <v>779</v>
      </c>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2"/>
      <c r="AM144" s="31"/>
      <c r="AN144" s="33"/>
      <c r="AO144" s="454"/>
      <c r="AP144" s="454"/>
      <c r="AQ144" s="454"/>
      <c r="AR144" s="454"/>
    </row>
    <row r="145" spans="2:44" x14ac:dyDescent="0.55000000000000004">
      <c r="B145" s="456"/>
      <c r="C145" s="716">
        <v>308</v>
      </c>
      <c r="D145" s="717">
        <v>308</v>
      </c>
      <c r="E145" s="31"/>
      <c r="F145" s="6" t="s">
        <v>780</v>
      </c>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2"/>
      <c r="AM145" s="31"/>
      <c r="AN145" s="33"/>
      <c r="AO145" s="454"/>
      <c r="AP145" s="454"/>
      <c r="AQ145" s="454"/>
      <c r="AR145" s="454"/>
    </row>
    <row r="146" spans="2:44" x14ac:dyDescent="0.55000000000000004">
      <c r="B146" s="456"/>
      <c r="C146" s="716">
        <v>340</v>
      </c>
      <c r="D146" s="717">
        <v>340</v>
      </c>
      <c r="E146" s="31"/>
      <c r="F146" s="6" t="s">
        <v>781</v>
      </c>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2"/>
      <c r="AM146" s="31"/>
      <c r="AN146" s="33"/>
      <c r="AO146" s="454"/>
      <c r="AP146" s="454"/>
      <c r="AQ146" s="454"/>
      <c r="AR146" s="454"/>
    </row>
    <row r="147" spans="2:44" x14ac:dyDescent="0.55000000000000004">
      <c r="B147" s="456"/>
      <c r="C147" s="716">
        <v>301</v>
      </c>
      <c r="D147" s="717">
        <v>301</v>
      </c>
      <c r="E147" s="31"/>
      <c r="F147" s="6" t="s">
        <v>782</v>
      </c>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2"/>
      <c r="AM147" s="31"/>
      <c r="AN147" s="33"/>
      <c r="AO147" s="454"/>
      <c r="AP147" s="454"/>
      <c r="AQ147" s="454"/>
      <c r="AR147" s="454"/>
    </row>
    <row r="148" spans="2:44" x14ac:dyDescent="0.55000000000000004">
      <c r="B148" s="456"/>
      <c r="C148" s="716">
        <v>317</v>
      </c>
      <c r="D148" s="717">
        <v>317</v>
      </c>
      <c r="E148" s="31"/>
      <c r="F148" s="6" t="s">
        <v>783</v>
      </c>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2"/>
      <c r="AM148" s="31"/>
      <c r="AN148" s="33"/>
      <c r="AO148" s="454"/>
      <c r="AP148" s="454"/>
      <c r="AQ148" s="454"/>
      <c r="AR148" s="454"/>
    </row>
    <row r="149" spans="2:44" x14ac:dyDescent="0.55000000000000004">
      <c r="B149" s="456"/>
      <c r="C149" s="716">
        <v>309</v>
      </c>
      <c r="D149" s="717">
        <v>309</v>
      </c>
      <c r="E149" s="31"/>
      <c r="F149" s="6" t="s">
        <v>784</v>
      </c>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2"/>
      <c r="AM149" s="31"/>
      <c r="AN149" s="33"/>
      <c r="AO149" s="454"/>
      <c r="AP149" s="454"/>
      <c r="AQ149" s="454"/>
      <c r="AR149" s="454"/>
    </row>
    <row r="150" spans="2:44" x14ac:dyDescent="0.55000000000000004">
      <c r="B150" s="456"/>
      <c r="C150" s="716">
        <v>343</v>
      </c>
      <c r="D150" s="717">
        <v>343</v>
      </c>
      <c r="E150" s="31"/>
      <c r="F150" s="6" t="s">
        <v>785</v>
      </c>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2"/>
      <c r="AM150" s="31"/>
      <c r="AN150" s="33"/>
      <c r="AO150" s="454"/>
      <c r="AP150" s="454"/>
      <c r="AQ150" s="454"/>
      <c r="AR150" s="454"/>
    </row>
    <row r="151" spans="2:44" x14ac:dyDescent="0.55000000000000004">
      <c r="B151" s="456"/>
      <c r="C151" s="716">
        <v>322</v>
      </c>
      <c r="D151" s="717">
        <v>322</v>
      </c>
      <c r="E151" s="31"/>
      <c r="F151" s="6" t="s">
        <v>786</v>
      </c>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2"/>
      <c r="AM151" s="31"/>
      <c r="AN151" s="33"/>
      <c r="AO151" s="454"/>
      <c r="AP151" s="454"/>
      <c r="AQ151" s="454"/>
      <c r="AR151" s="454"/>
    </row>
    <row r="152" spans="2:44" x14ac:dyDescent="0.55000000000000004">
      <c r="B152" s="456"/>
      <c r="C152" s="716">
        <v>349</v>
      </c>
      <c r="D152" s="717">
        <v>349</v>
      </c>
      <c r="E152" s="31"/>
      <c r="F152" s="6" t="s">
        <v>787</v>
      </c>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2"/>
      <c r="AM152" s="31"/>
      <c r="AN152" s="33"/>
      <c r="AO152" s="454"/>
      <c r="AP152" s="454"/>
      <c r="AQ152" s="454"/>
      <c r="AR152" s="454"/>
    </row>
    <row r="153" spans="2:44" x14ac:dyDescent="0.55000000000000004">
      <c r="B153" s="456"/>
      <c r="C153" s="716">
        <v>310</v>
      </c>
      <c r="D153" s="717">
        <v>310</v>
      </c>
      <c r="E153" s="31"/>
      <c r="F153" s="6" t="s">
        <v>788</v>
      </c>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2"/>
      <c r="AM153" s="31"/>
      <c r="AN153" s="33"/>
      <c r="AO153" s="454"/>
      <c r="AP153" s="454"/>
      <c r="AQ153" s="454"/>
      <c r="AR153" s="454"/>
    </row>
    <row r="154" spans="2:44" x14ac:dyDescent="0.55000000000000004">
      <c r="B154" s="456"/>
      <c r="C154" s="716">
        <v>323</v>
      </c>
      <c r="D154" s="717">
        <v>323</v>
      </c>
      <c r="E154" s="31"/>
      <c r="F154" s="6" t="s">
        <v>789</v>
      </c>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2"/>
      <c r="AM154" s="31"/>
      <c r="AN154" s="33"/>
      <c r="AO154" s="454"/>
      <c r="AP154" s="454"/>
      <c r="AQ154" s="454"/>
      <c r="AR154" s="454"/>
    </row>
    <row r="155" spans="2:44" x14ac:dyDescent="0.55000000000000004">
      <c r="B155" s="456"/>
      <c r="C155" s="716">
        <v>324</v>
      </c>
      <c r="D155" s="717">
        <v>324</v>
      </c>
      <c r="E155" s="31"/>
      <c r="F155" s="6" t="s">
        <v>790</v>
      </c>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2"/>
      <c r="AM155" s="31"/>
      <c r="AN155" s="33"/>
      <c r="AO155" s="454"/>
      <c r="AP155" s="454"/>
      <c r="AQ155" s="454"/>
      <c r="AR155" s="454"/>
    </row>
    <row r="156" spans="2:44" x14ac:dyDescent="0.55000000000000004">
      <c r="B156" s="456"/>
      <c r="C156" s="716">
        <v>342</v>
      </c>
      <c r="D156" s="717">
        <v>342</v>
      </c>
      <c r="E156" s="31"/>
      <c r="F156" s="6" t="s">
        <v>791</v>
      </c>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2"/>
      <c r="AM156" s="31"/>
      <c r="AN156" s="33"/>
      <c r="AO156" s="454"/>
      <c r="AP156" s="454"/>
      <c r="AQ156" s="454"/>
      <c r="AR156" s="454"/>
    </row>
    <row r="157" spans="2:44" x14ac:dyDescent="0.55000000000000004">
      <c r="B157" s="456"/>
      <c r="C157" s="716">
        <v>311</v>
      </c>
      <c r="D157" s="717">
        <v>311</v>
      </c>
      <c r="E157" s="31"/>
      <c r="F157" s="6" t="s">
        <v>792</v>
      </c>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2"/>
      <c r="AM157" s="31"/>
      <c r="AN157" s="33"/>
      <c r="AO157" s="454"/>
      <c r="AP157" s="454"/>
      <c r="AQ157" s="454"/>
      <c r="AR157" s="454"/>
    </row>
    <row r="158" spans="2:44" x14ac:dyDescent="0.55000000000000004">
      <c r="B158" s="456"/>
      <c r="C158" s="716">
        <v>312</v>
      </c>
      <c r="D158" s="717">
        <v>312</v>
      </c>
      <c r="E158" s="31"/>
      <c r="F158" s="6" t="s">
        <v>793</v>
      </c>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2"/>
      <c r="AM158" s="31"/>
      <c r="AN158" s="33"/>
      <c r="AO158" s="454"/>
      <c r="AP158" s="454"/>
      <c r="AQ158" s="454"/>
      <c r="AR158" s="454"/>
    </row>
    <row r="159" spans="2:44" x14ac:dyDescent="0.55000000000000004">
      <c r="B159" s="456"/>
      <c r="C159" s="716">
        <v>345</v>
      </c>
      <c r="D159" s="717">
        <v>345</v>
      </c>
      <c r="E159" s="31"/>
      <c r="F159" s="6" t="s">
        <v>794</v>
      </c>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2"/>
      <c r="AM159" s="31"/>
      <c r="AN159" s="33"/>
      <c r="AO159" s="454"/>
      <c r="AP159" s="454"/>
      <c r="AQ159" s="454"/>
      <c r="AR159" s="454"/>
    </row>
    <row r="160" spans="2:44" x14ac:dyDescent="0.55000000000000004">
      <c r="B160" s="456"/>
      <c r="C160" s="716">
        <v>316</v>
      </c>
      <c r="D160" s="717">
        <v>316</v>
      </c>
      <c r="E160" s="31"/>
      <c r="F160" s="6" t="s">
        <v>795</v>
      </c>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L160" s="32"/>
      <c r="AM160" s="31"/>
      <c r="AN160" s="33"/>
      <c r="AO160" s="454"/>
      <c r="AP160" s="454"/>
      <c r="AQ160" s="454"/>
      <c r="AR160" s="454"/>
    </row>
    <row r="161" spans="2:44" x14ac:dyDescent="0.55000000000000004">
      <c r="B161" s="456"/>
      <c r="C161" s="716">
        <v>314</v>
      </c>
      <c r="D161" s="717">
        <v>314</v>
      </c>
      <c r="E161" s="31"/>
      <c r="F161" s="6" t="s">
        <v>796</v>
      </c>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L161" s="32"/>
      <c r="AM161" s="31"/>
      <c r="AN161" s="33"/>
      <c r="AO161" s="454"/>
      <c r="AP161" s="454"/>
      <c r="AQ161" s="454"/>
      <c r="AR161" s="454"/>
    </row>
    <row r="162" spans="2:44" x14ac:dyDescent="0.55000000000000004">
      <c r="B162" s="456"/>
      <c r="C162" s="716">
        <v>321</v>
      </c>
      <c r="D162" s="717">
        <v>321</v>
      </c>
      <c r="E162" s="31"/>
      <c r="F162" s="6" t="s">
        <v>797</v>
      </c>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2"/>
      <c r="AM162" s="31"/>
      <c r="AN162" s="33"/>
      <c r="AO162" s="454"/>
      <c r="AP162" s="454"/>
      <c r="AQ162" s="454"/>
      <c r="AR162" s="454"/>
    </row>
    <row r="163" spans="2:44" x14ac:dyDescent="0.55000000000000004">
      <c r="B163" s="456"/>
      <c r="C163" s="716">
        <v>320</v>
      </c>
      <c r="D163" s="717">
        <v>320</v>
      </c>
      <c r="E163" s="31"/>
      <c r="F163" s="6" t="s">
        <v>798</v>
      </c>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2"/>
      <c r="AM163" s="31"/>
      <c r="AN163" s="33"/>
      <c r="AO163" s="454"/>
      <c r="AP163" s="454"/>
      <c r="AQ163" s="454"/>
      <c r="AR163" s="454"/>
    </row>
    <row r="164" spans="2:44" x14ac:dyDescent="0.55000000000000004">
      <c r="B164" s="456"/>
      <c r="C164" s="716">
        <v>315</v>
      </c>
      <c r="D164" s="717">
        <v>315</v>
      </c>
      <c r="E164" s="31"/>
      <c r="F164" s="6" t="s">
        <v>799</v>
      </c>
      <c r="G164" s="31"/>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2"/>
      <c r="AM164" s="31"/>
      <c r="AN164" s="33"/>
      <c r="AO164" s="454"/>
      <c r="AP164" s="454"/>
      <c r="AQ164" s="454"/>
      <c r="AR164" s="454"/>
    </row>
    <row r="165" spans="2:44" x14ac:dyDescent="0.55000000000000004">
      <c r="B165" s="456"/>
      <c r="C165" s="716">
        <v>302</v>
      </c>
      <c r="D165" s="717">
        <v>302</v>
      </c>
      <c r="E165" s="31"/>
      <c r="F165" s="6" t="s">
        <v>800</v>
      </c>
      <c r="G165" s="31"/>
      <c r="H165" s="31"/>
      <c r="I165" s="31"/>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L165" s="32"/>
      <c r="AM165" s="31"/>
      <c r="AN165" s="33"/>
      <c r="AO165" s="454"/>
      <c r="AP165" s="454"/>
      <c r="AQ165" s="454"/>
      <c r="AR165" s="454"/>
    </row>
    <row r="166" spans="2:44" x14ac:dyDescent="0.55000000000000004">
      <c r="B166" s="456"/>
      <c r="C166" s="718">
        <v>348</v>
      </c>
      <c r="D166" s="719">
        <v>348</v>
      </c>
      <c r="E166" s="34"/>
      <c r="F166" s="19" t="s">
        <v>801</v>
      </c>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5"/>
      <c r="AM166" s="31"/>
      <c r="AN166" s="33"/>
      <c r="AO166" s="454"/>
      <c r="AP166" s="454"/>
      <c r="AQ166" s="454"/>
      <c r="AR166" s="454"/>
    </row>
    <row r="167" spans="2:44" x14ac:dyDescent="0.55000000000000004">
      <c r="B167" s="456"/>
      <c r="C167" s="717"/>
      <c r="D167" s="717"/>
      <c r="E167" s="31"/>
      <c r="F167" s="31"/>
      <c r="G167" s="31"/>
      <c r="H167" s="31"/>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L167" s="31"/>
      <c r="AM167" s="31"/>
      <c r="AN167" s="33"/>
      <c r="AO167" s="454"/>
      <c r="AP167" s="454"/>
      <c r="AQ167" s="454"/>
      <c r="AR167" s="454"/>
    </row>
    <row r="168" spans="2:44" x14ac:dyDescent="0.55000000000000004">
      <c r="B168" s="456"/>
      <c r="C168" s="28" t="s">
        <v>802</v>
      </c>
      <c r="D168" s="21"/>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7"/>
      <c r="AM168" s="31"/>
      <c r="AN168" s="33"/>
      <c r="AO168" s="454"/>
      <c r="AP168" s="454"/>
      <c r="AQ168" s="454"/>
      <c r="AR168" s="454"/>
    </row>
    <row r="169" spans="2:44" x14ac:dyDescent="0.55000000000000004">
      <c r="B169" s="456"/>
      <c r="C169" s="720">
        <v>405</v>
      </c>
      <c r="D169" s="721">
        <v>405</v>
      </c>
      <c r="E169" s="38"/>
      <c r="F169" s="18" t="s">
        <v>803</v>
      </c>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9"/>
      <c r="AM169" s="31"/>
      <c r="AN169" s="33"/>
      <c r="AO169" s="454"/>
      <c r="AP169" s="454"/>
      <c r="AQ169" s="454"/>
      <c r="AR169" s="454"/>
    </row>
    <row r="170" spans="2:44" x14ac:dyDescent="0.55000000000000004">
      <c r="B170" s="456"/>
      <c r="C170" s="716">
        <v>404</v>
      </c>
      <c r="D170" s="717">
        <v>404</v>
      </c>
      <c r="E170" s="31"/>
      <c r="F170" s="6" t="s">
        <v>804</v>
      </c>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2"/>
      <c r="AM170" s="31"/>
      <c r="AN170" s="33"/>
      <c r="AO170" s="454"/>
      <c r="AP170" s="454"/>
      <c r="AQ170" s="454"/>
      <c r="AR170" s="454"/>
    </row>
    <row r="171" spans="2:44" x14ac:dyDescent="0.55000000000000004">
      <c r="B171" s="456"/>
      <c r="C171" s="716">
        <v>403</v>
      </c>
      <c r="D171" s="717">
        <v>403</v>
      </c>
      <c r="E171" s="31"/>
      <c r="F171" s="6" t="s">
        <v>805</v>
      </c>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2"/>
      <c r="AM171" s="31"/>
      <c r="AN171" s="33"/>
      <c r="AO171" s="454"/>
      <c r="AP171" s="454"/>
      <c r="AQ171" s="454"/>
      <c r="AR171" s="454"/>
    </row>
    <row r="172" spans="2:44" x14ac:dyDescent="0.55000000000000004">
      <c r="B172" s="456"/>
      <c r="C172" s="716">
        <v>406</v>
      </c>
      <c r="D172" s="717">
        <v>406</v>
      </c>
      <c r="E172" s="31"/>
      <c r="F172" s="6" t="s">
        <v>806</v>
      </c>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2"/>
      <c r="AM172" s="31"/>
      <c r="AN172" s="33"/>
      <c r="AO172" s="454"/>
      <c r="AP172" s="454"/>
      <c r="AQ172" s="454"/>
      <c r="AR172" s="454"/>
    </row>
    <row r="173" spans="2:44" x14ac:dyDescent="0.55000000000000004">
      <c r="B173" s="456"/>
      <c r="C173" s="716">
        <v>407</v>
      </c>
      <c r="D173" s="717">
        <v>407</v>
      </c>
      <c r="E173" s="31"/>
      <c r="F173" s="6" t="s">
        <v>807</v>
      </c>
      <c r="G173" s="31"/>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2"/>
      <c r="AM173" s="31"/>
      <c r="AN173" s="33"/>
      <c r="AO173" s="454"/>
      <c r="AP173" s="454"/>
      <c r="AQ173" s="454"/>
      <c r="AR173" s="454"/>
    </row>
    <row r="174" spans="2:44" x14ac:dyDescent="0.55000000000000004">
      <c r="B174" s="456"/>
      <c r="C174" s="718">
        <v>402</v>
      </c>
      <c r="D174" s="719">
        <v>402</v>
      </c>
      <c r="E174" s="34"/>
      <c r="F174" s="19" t="s">
        <v>808</v>
      </c>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5"/>
      <c r="AM174" s="31"/>
      <c r="AN174" s="33"/>
      <c r="AO174" s="454"/>
      <c r="AP174" s="454"/>
      <c r="AQ174" s="454"/>
      <c r="AR174" s="454"/>
    </row>
    <row r="175" spans="2:44" ht="23" thickBot="1" x14ac:dyDescent="0.6">
      <c r="B175" s="722"/>
      <c r="C175" s="723"/>
      <c r="D175" s="457"/>
      <c r="E175" s="457"/>
      <c r="F175" s="457"/>
      <c r="G175" s="457"/>
      <c r="H175" s="457"/>
      <c r="I175" s="457"/>
      <c r="J175" s="457"/>
      <c r="K175" s="457"/>
      <c r="L175" s="457"/>
      <c r="M175" s="457"/>
      <c r="N175" s="457"/>
      <c r="O175" s="457"/>
      <c r="P175" s="457"/>
      <c r="Q175" s="457"/>
      <c r="R175" s="457"/>
      <c r="S175" s="457"/>
      <c r="T175" s="457"/>
      <c r="U175" s="457"/>
      <c r="V175" s="457"/>
      <c r="W175" s="457"/>
      <c r="X175" s="457"/>
      <c r="Y175" s="457"/>
      <c r="Z175" s="457"/>
      <c r="AA175" s="457"/>
      <c r="AB175" s="457"/>
      <c r="AC175" s="457"/>
      <c r="AD175" s="457"/>
      <c r="AE175" s="457"/>
      <c r="AF175" s="457"/>
      <c r="AG175" s="457"/>
      <c r="AH175" s="457"/>
      <c r="AI175" s="457"/>
      <c r="AJ175" s="457"/>
      <c r="AK175" s="457"/>
      <c r="AL175" s="457"/>
      <c r="AM175" s="457"/>
      <c r="AN175" s="458"/>
    </row>
    <row r="176" spans="2:44" x14ac:dyDescent="0.55000000000000004">
      <c r="B176" s="636"/>
      <c r="C176" s="636"/>
    </row>
    <row r="177" spans="2:3" x14ac:dyDescent="0.55000000000000004">
      <c r="B177" s="636"/>
      <c r="C177" s="636"/>
    </row>
    <row r="178" spans="2:3" x14ac:dyDescent="0.55000000000000004">
      <c r="B178" s="636"/>
      <c r="C178" s="636"/>
    </row>
    <row r="179" spans="2:3" x14ac:dyDescent="0.55000000000000004">
      <c r="B179" s="636"/>
      <c r="C179" s="636"/>
    </row>
    <row r="180" spans="2:3" x14ac:dyDescent="0.55000000000000004">
      <c r="B180" s="636"/>
      <c r="C180" s="636"/>
    </row>
    <row r="181" spans="2:3" x14ac:dyDescent="0.55000000000000004">
      <c r="B181" s="636"/>
      <c r="C181" s="636"/>
    </row>
    <row r="182" spans="2:3" x14ac:dyDescent="0.55000000000000004">
      <c r="B182" s="636"/>
      <c r="C182" s="636"/>
    </row>
  </sheetData>
  <mergeCells count="165">
    <mergeCell ref="B179:C179"/>
    <mergeCell ref="B180:C180"/>
    <mergeCell ref="B181:C181"/>
    <mergeCell ref="B182:C182"/>
    <mergeCell ref="C173:D173"/>
    <mergeCell ref="C174:D174"/>
    <mergeCell ref="B175:C175"/>
    <mergeCell ref="B176:C176"/>
    <mergeCell ref="B177:C177"/>
    <mergeCell ref="B178:C178"/>
    <mergeCell ref="C166:D166"/>
    <mergeCell ref="C167:D167"/>
    <mergeCell ref="C169:D169"/>
    <mergeCell ref="C170:D170"/>
    <mergeCell ref="C171:D171"/>
    <mergeCell ref="C172:D172"/>
    <mergeCell ref="C160:D160"/>
    <mergeCell ref="C161:D161"/>
    <mergeCell ref="C162:D162"/>
    <mergeCell ref="C163:D163"/>
    <mergeCell ref="C164:D164"/>
    <mergeCell ref="C165:D165"/>
    <mergeCell ref="C154:D154"/>
    <mergeCell ref="C155:D155"/>
    <mergeCell ref="C156:D156"/>
    <mergeCell ref="C157:D157"/>
    <mergeCell ref="C158:D158"/>
    <mergeCell ref="C159:D159"/>
    <mergeCell ref="C148:D148"/>
    <mergeCell ref="C149:D149"/>
    <mergeCell ref="C150:D150"/>
    <mergeCell ref="C151:D151"/>
    <mergeCell ref="C152:D152"/>
    <mergeCell ref="C153:D153"/>
    <mergeCell ref="C142:D142"/>
    <mergeCell ref="C143:D143"/>
    <mergeCell ref="C144:D144"/>
    <mergeCell ref="C145:D145"/>
    <mergeCell ref="C146:D146"/>
    <mergeCell ref="C147:D147"/>
    <mergeCell ref="C136:D136"/>
    <mergeCell ref="C137:D137"/>
    <mergeCell ref="C138:D138"/>
    <mergeCell ref="C139:D139"/>
    <mergeCell ref="C140:D140"/>
    <mergeCell ref="C141:D141"/>
    <mergeCell ref="C129:D129"/>
    <mergeCell ref="C131:D131"/>
    <mergeCell ref="C132:D132"/>
    <mergeCell ref="C133:D133"/>
    <mergeCell ref="C134:D134"/>
    <mergeCell ref="C135:D135"/>
    <mergeCell ref="C123:D123"/>
    <mergeCell ref="C124:D124"/>
    <mergeCell ref="C125:D125"/>
    <mergeCell ref="C126:D126"/>
    <mergeCell ref="C127:D127"/>
    <mergeCell ref="C128:D128"/>
    <mergeCell ref="C117:D117"/>
    <mergeCell ref="C118:D118"/>
    <mergeCell ref="C119:D119"/>
    <mergeCell ref="C120:D120"/>
    <mergeCell ref="C121:D121"/>
    <mergeCell ref="C122:D122"/>
    <mergeCell ref="C111:D111"/>
    <mergeCell ref="C112:D112"/>
    <mergeCell ref="C113:D113"/>
    <mergeCell ref="C114:D114"/>
    <mergeCell ref="C115:D115"/>
    <mergeCell ref="C116:D116"/>
    <mergeCell ref="C104:D104"/>
    <mergeCell ref="C105:D105"/>
    <mergeCell ref="C106:D106"/>
    <mergeCell ref="C107:D107"/>
    <mergeCell ref="C108:D108"/>
    <mergeCell ref="C110:D110"/>
    <mergeCell ref="C98:D98"/>
    <mergeCell ref="C99:D99"/>
    <mergeCell ref="C100:D100"/>
    <mergeCell ref="C101:D101"/>
    <mergeCell ref="C102:D102"/>
    <mergeCell ref="C103:D103"/>
    <mergeCell ref="C92:D92"/>
    <mergeCell ref="C93:D93"/>
    <mergeCell ref="C94:D94"/>
    <mergeCell ref="C95:D95"/>
    <mergeCell ref="C96:D96"/>
    <mergeCell ref="C97:D97"/>
    <mergeCell ref="C86:D86"/>
    <mergeCell ref="C87:D87"/>
    <mergeCell ref="C88:D88"/>
    <mergeCell ref="C89:D89"/>
    <mergeCell ref="C90:D90"/>
    <mergeCell ref="C91:D91"/>
    <mergeCell ref="C80:D80"/>
    <mergeCell ref="C81:D81"/>
    <mergeCell ref="C82:D82"/>
    <mergeCell ref="C83:D83"/>
    <mergeCell ref="C84:D84"/>
    <mergeCell ref="C85:D85"/>
    <mergeCell ref="C74:D74"/>
    <mergeCell ref="C75:D75"/>
    <mergeCell ref="C76:D76"/>
    <mergeCell ref="C77:D77"/>
    <mergeCell ref="C78:D78"/>
    <mergeCell ref="C79:D79"/>
    <mergeCell ref="C68:D68"/>
    <mergeCell ref="C69:D69"/>
    <mergeCell ref="C70:D70"/>
    <mergeCell ref="C71:D71"/>
    <mergeCell ref="C72:D72"/>
    <mergeCell ref="C73:D73"/>
    <mergeCell ref="C62:D62"/>
    <mergeCell ref="C63:D63"/>
    <mergeCell ref="C64:D64"/>
    <mergeCell ref="C65:D65"/>
    <mergeCell ref="C66:D66"/>
    <mergeCell ref="C67:D67"/>
    <mergeCell ref="C59:D59"/>
    <mergeCell ref="C60:D60"/>
    <mergeCell ref="C61:D61"/>
    <mergeCell ref="C48:D48"/>
    <mergeCell ref="C51:D51"/>
    <mergeCell ref="C52:D52"/>
    <mergeCell ref="C53:D53"/>
    <mergeCell ref="C54:D54"/>
    <mergeCell ref="C55:D55"/>
    <mergeCell ref="C46:D46"/>
    <mergeCell ref="C47:D47"/>
    <mergeCell ref="AD35:AN35"/>
    <mergeCell ref="G40:I40"/>
    <mergeCell ref="K40:L40"/>
    <mergeCell ref="N40:O40"/>
    <mergeCell ref="C56:D56"/>
    <mergeCell ref="C57:D57"/>
    <mergeCell ref="C58:D58"/>
    <mergeCell ref="C33:D34"/>
    <mergeCell ref="E35:M35"/>
    <mergeCell ref="N35:Q35"/>
    <mergeCell ref="R35:U35"/>
    <mergeCell ref="V35:Z35"/>
    <mergeCell ref="AA35:AC35"/>
    <mergeCell ref="R25:U25"/>
    <mergeCell ref="V25:Z25"/>
    <mergeCell ref="AA25:AC25"/>
    <mergeCell ref="B1:E1"/>
    <mergeCell ref="AD25:AN25"/>
    <mergeCell ref="G30:I30"/>
    <mergeCell ref="K30:L30"/>
    <mergeCell ref="N30:O30"/>
    <mergeCell ref="G20:I20"/>
    <mergeCell ref="K20:L20"/>
    <mergeCell ref="N20:O20"/>
    <mergeCell ref="C23:D24"/>
    <mergeCell ref="E25:M25"/>
    <mergeCell ref="N25:Q25"/>
    <mergeCell ref="AI2:AN2"/>
    <mergeCell ref="B7:AN9"/>
    <mergeCell ref="C13:D14"/>
    <mergeCell ref="E15:M15"/>
    <mergeCell ref="N15:Q15"/>
    <mergeCell ref="R15:U15"/>
    <mergeCell ref="V15:Z15"/>
    <mergeCell ref="AA15:AC15"/>
    <mergeCell ref="AD15:AN15"/>
  </mergeCells>
  <phoneticPr fontId="3"/>
  <pageMargins left="0.70866141732283472" right="0.70866141732283472" top="0.74803149606299213" bottom="0.74803149606299213" header="0.31496062992125984" footer="0.31496062992125984"/>
  <pageSetup paperSize="9" scale="70" fitToHeight="0" orientation="portrait" r:id="rId1"/>
  <headerFooter>
    <oddFooter>&amp;L&amp;F
&amp;A&amp;R&amp;P/&amp;N</oddFooter>
  </headerFooter>
  <rowBreaks count="1" manualBreakCount="1">
    <brk id="41" min="1" max="39" man="1"/>
  </rowBreaks>
  <colBreaks count="1" manualBreakCount="1">
    <brk id="40" min="1" max="190" man="1"/>
  </colBreaks>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1</xdr:col>
                    <xdr:colOff>19050</xdr:colOff>
                    <xdr:row>16</xdr:row>
                    <xdr:rowOff>25400</xdr:rowOff>
                  </from>
                  <to>
                    <xdr:col>2</xdr:col>
                    <xdr:colOff>12700</xdr:colOff>
                    <xdr:row>16</xdr:row>
                    <xdr:rowOff>228600</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1</xdr:col>
                    <xdr:colOff>19050</xdr:colOff>
                    <xdr:row>17</xdr:row>
                    <xdr:rowOff>25400</xdr:rowOff>
                  </from>
                  <to>
                    <xdr:col>2</xdr:col>
                    <xdr:colOff>12700</xdr:colOff>
                    <xdr:row>17</xdr:row>
                    <xdr:rowOff>228600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1</xdr:col>
                    <xdr:colOff>19050</xdr:colOff>
                    <xdr:row>18</xdr:row>
                    <xdr:rowOff>25400</xdr:rowOff>
                  </from>
                  <to>
                    <xdr:col>2</xdr:col>
                    <xdr:colOff>12700</xdr:colOff>
                    <xdr:row>18</xdr:row>
                    <xdr:rowOff>228600</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from>
                    <xdr:col>5</xdr:col>
                    <xdr:colOff>19050</xdr:colOff>
                    <xdr:row>16</xdr:row>
                    <xdr:rowOff>25400</xdr:rowOff>
                  </from>
                  <to>
                    <xdr:col>6</xdr:col>
                    <xdr:colOff>12700</xdr:colOff>
                    <xdr:row>16</xdr:row>
                    <xdr:rowOff>228600</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from>
                    <xdr:col>5</xdr:col>
                    <xdr:colOff>19050</xdr:colOff>
                    <xdr:row>17</xdr:row>
                    <xdr:rowOff>25400</xdr:rowOff>
                  </from>
                  <to>
                    <xdr:col>6</xdr:col>
                    <xdr:colOff>12700</xdr:colOff>
                    <xdr:row>17</xdr:row>
                    <xdr:rowOff>228600</xdr:rowOff>
                  </to>
                </anchor>
              </controlPr>
            </control>
          </mc:Choice>
        </mc:AlternateContent>
        <mc:AlternateContent xmlns:mc="http://schemas.openxmlformats.org/markup-compatibility/2006">
          <mc:Choice Requires="x14">
            <control shapeId="62470" r:id="rId9" name="Check Box 6">
              <controlPr defaultSize="0" autoFill="0" autoLine="0" autoPict="0">
                <anchor moveWithCells="1">
                  <from>
                    <xdr:col>5</xdr:col>
                    <xdr:colOff>19050</xdr:colOff>
                    <xdr:row>18</xdr:row>
                    <xdr:rowOff>25400</xdr:rowOff>
                  </from>
                  <to>
                    <xdr:col>6</xdr:col>
                    <xdr:colOff>12700</xdr:colOff>
                    <xdr:row>18</xdr:row>
                    <xdr:rowOff>228600</xdr:rowOff>
                  </to>
                </anchor>
              </controlPr>
            </control>
          </mc:Choice>
        </mc:AlternateContent>
        <mc:AlternateContent xmlns:mc="http://schemas.openxmlformats.org/markup-compatibility/2006">
          <mc:Choice Requires="x14">
            <control shapeId="62471" r:id="rId10" name="Check Box 7">
              <controlPr defaultSize="0" autoFill="0" autoLine="0" autoPict="0">
                <anchor moveWithCells="1">
                  <from>
                    <xdr:col>13</xdr:col>
                    <xdr:colOff>19050</xdr:colOff>
                    <xdr:row>16</xdr:row>
                    <xdr:rowOff>25400</xdr:rowOff>
                  </from>
                  <to>
                    <xdr:col>14</xdr:col>
                    <xdr:colOff>12700</xdr:colOff>
                    <xdr:row>16</xdr:row>
                    <xdr:rowOff>228600</xdr:rowOff>
                  </to>
                </anchor>
              </controlPr>
            </control>
          </mc:Choice>
        </mc:AlternateContent>
        <mc:AlternateContent xmlns:mc="http://schemas.openxmlformats.org/markup-compatibility/2006">
          <mc:Choice Requires="x14">
            <control shapeId="62472" r:id="rId11" name="Check Box 8">
              <controlPr defaultSize="0" autoFill="0" autoLine="0" autoPict="0">
                <anchor moveWithCells="1">
                  <from>
                    <xdr:col>13</xdr:col>
                    <xdr:colOff>19050</xdr:colOff>
                    <xdr:row>17</xdr:row>
                    <xdr:rowOff>25400</xdr:rowOff>
                  </from>
                  <to>
                    <xdr:col>14</xdr:col>
                    <xdr:colOff>12700</xdr:colOff>
                    <xdr:row>17</xdr:row>
                    <xdr:rowOff>228600</xdr:rowOff>
                  </to>
                </anchor>
              </controlPr>
            </control>
          </mc:Choice>
        </mc:AlternateContent>
        <mc:AlternateContent xmlns:mc="http://schemas.openxmlformats.org/markup-compatibility/2006">
          <mc:Choice Requires="x14">
            <control shapeId="62473" r:id="rId12" name="Check Box 9">
              <controlPr defaultSize="0" autoFill="0" autoLine="0" autoPict="0">
                <anchor moveWithCells="1">
                  <from>
                    <xdr:col>13</xdr:col>
                    <xdr:colOff>19050</xdr:colOff>
                    <xdr:row>18</xdr:row>
                    <xdr:rowOff>25400</xdr:rowOff>
                  </from>
                  <to>
                    <xdr:col>14</xdr:col>
                    <xdr:colOff>12700</xdr:colOff>
                    <xdr:row>18</xdr:row>
                    <xdr:rowOff>228600</xdr:rowOff>
                  </to>
                </anchor>
              </controlPr>
            </control>
          </mc:Choice>
        </mc:AlternateContent>
        <mc:AlternateContent xmlns:mc="http://schemas.openxmlformats.org/markup-compatibility/2006">
          <mc:Choice Requires="x14">
            <control shapeId="62474" r:id="rId13" name="Check Box 10">
              <controlPr defaultSize="0" autoFill="0" autoLine="0" autoPict="0">
                <anchor moveWithCells="1">
                  <from>
                    <xdr:col>19</xdr:col>
                    <xdr:colOff>19050</xdr:colOff>
                    <xdr:row>16</xdr:row>
                    <xdr:rowOff>25400</xdr:rowOff>
                  </from>
                  <to>
                    <xdr:col>20</xdr:col>
                    <xdr:colOff>12700</xdr:colOff>
                    <xdr:row>16</xdr:row>
                    <xdr:rowOff>228600</xdr:rowOff>
                  </to>
                </anchor>
              </controlPr>
            </control>
          </mc:Choice>
        </mc:AlternateContent>
        <mc:AlternateContent xmlns:mc="http://schemas.openxmlformats.org/markup-compatibility/2006">
          <mc:Choice Requires="x14">
            <control shapeId="62475" r:id="rId14" name="Check Box 11">
              <controlPr defaultSize="0" autoFill="0" autoLine="0" autoPict="0">
                <anchor moveWithCells="1">
                  <from>
                    <xdr:col>19</xdr:col>
                    <xdr:colOff>19050</xdr:colOff>
                    <xdr:row>17</xdr:row>
                    <xdr:rowOff>25400</xdr:rowOff>
                  </from>
                  <to>
                    <xdr:col>20</xdr:col>
                    <xdr:colOff>12700</xdr:colOff>
                    <xdr:row>17</xdr:row>
                    <xdr:rowOff>228600</xdr:rowOff>
                  </to>
                </anchor>
              </controlPr>
            </control>
          </mc:Choice>
        </mc:AlternateContent>
        <mc:AlternateContent xmlns:mc="http://schemas.openxmlformats.org/markup-compatibility/2006">
          <mc:Choice Requires="x14">
            <control shapeId="62476" r:id="rId15" name="Check Box 12">
              <controlPr defaultSize="0" autoFill="0" autoLine="0" autoPict="0">
                <anchor moveWithCells="1">
                  <from>
                    <xdr:col>19</xdr:col>
                    <xdr:colOff>19050</xdr:colOff>
                    <xdr:row>18</xdr:row>
                    <xdr:rowOff>25400</xdr:rowOff>
                  </from>
                  <to>
                    <xdr:col>20</xdr:col>
                    <xdr:colOff>12700</xdr:colOff>
                    <xdr:row>18</xdr:row>
                    <xdr:rowOff>228600</xdr:rowOff>
                  </to>
                </anchor>
              </controlPr>
            </control>
          </mc:Choice>
        </mc:AlternateContent>
        <mc:AlternateContent xmlns:mc="http://schemas.openxmlformats.org/markup-compatibility/2006">
          <mc:Choice Requires="x14">
            <control shapeId="62477" r:id="rId16" name="Check Box 13">
              <controlPr defaultSize="0" autoFill="0" autoLine="0" autoPict="0">
                <anchor moveWithCells="1">
                  <from>
                    <xdr:col>30</xdr:col>
                    <xdr:colOff>19050</xdr:colOff>
                    <xdr:row>16</xdr:row>
                    <xdr:rowOff>25400</xdr:rowOff>
                  </from>
                  <to>
                    <xdr:col>31</xdr:col>
                    <xdr:colOff>12700</xdr:colOff>
                    <xdr:row>16</xdr:row>
                    <xdr:rowOff>228600</xdr:rowOff>
                  </to>
                </anchor>
              </controlPr>
            </control>
          </mc:Choice>
        </mc:AlternateContent>
        <mc:AlternateContent xmlns:mc="http://schemas.openxmlformats.org/markup-compatibility/2006">
          <mc:Choice Requires="x14">
            <control shapeId="62478" r:id="rId17" name="Check Box 14">
              <controlPr defaultSize="0" autoFill="0" autoLine="0" autoPict="0">
                <anchor moveWithCells="1">
                  <from>
                    <xdr:col>30</xdr:col>
                    <xdr:colOff>19050</xdr:colOff>
                    <xdr:row>17</xdr:row>
                    <xdr:rowOff>25400</xdr:rowOff>
                  </from>
                  <to>
                    <xdr:col>31</xdr:col>
                    <xdr:colOff>12700</xdr:colOff>
                    <xdr:row>17</xdr:row>
                    <xdr:rowOff>228600</xdr:rowOff>
                  </to>
                </anchor>
              </controlPr>
            </control>
          </mc:Choice>
        </mc:AlternateContent>
        <mc:AlternateContent xmlns:mc="http://schemas.openxmlformats.org/markup-compatibility/2006">
          <mc:Choice Requires="x14">
            <control shapeId="62479" r:id="rId18" name="Check Box 15">
              <controlPr defaultSize="0" autoFill="0" autoLine="0" autoPict="0">
                <anchor moveWithCells="1">
                  <from>
                    <xdr:col>30</xdr:col>
                    <xdr:colOff>19050</xdr:colOff>
                    <xdr:row>18</xdr:row>
                    <xdr:rowOff>25400</xdr:rowOff>
                  </from>
                  <to>
                    <xdr:col>31</xdr:col>
                    <xdr:colOff>12700</xdr:colOff>
                    <xdr:row>18</xdr:row>
                    <xdr:rowOff>228600</xdr:rowOff>
                  </to>
                </anchor>
              </controlPr>
            </control>
          </mc:Choice>
        </mc:AlternateContent>
        <mc:AlternateContent xmlns:mc="http://schemas.openxmlformats.org/markup-compatibility/2006">
          <mc:Choice Requires="x14">
            <control shapeId="62480" r:id="rId19" name="Check Box 16">
              <controlPr defaultSize="0" autoFill="0" autoLine="0" autoPict="0">
                <anchor moveWithCells="1">
                  <from>
                    <xdr:col>1</xdr:col>
                    <xdr:colOff>19050</xdr:colOff>
                    <xdr:row>26</xdr:row>
                    <xdr:rowOff>25400</xdr:rowOff>
                  </from>
                  <to>
                    <xdr:col>2</xdr:col>
                    <xdr:colOff>12700</xdr:colOff>
                    <xdr:row>26</xdr:row>
                    <xdr:rowOff>228600</xdr:rowOff>
                  </to>
                </anchor>
              </controlPr>
            </control>
          </mc:Choice>
        </mc:AlternateContent>
        <mc:AlternateContent xmlns:mc="http://schemas.openxmlformats.org/markup-compatibility/2006">
          <mc:Choice Requires="x14">
            <control shapeId="62481" r:id="rId20" name="Check Box 17">
              <controlPr defaultSize="0" autoFill="0" autoLine="0" autoPict="0">
                <anchor moveWithCells="1">
                  <from>
                    <xdr:col>1</xdr:col>
                    <xdr:colOff>19050</xdr:colOff>
                    <xdr:row>27</xdr:row>
                    <xdr:rowOff>25400</xdr:rowOff>
                  </from>
                  <to>
                    <xdr:col>2</xdr:col>
                    <xdr:colOff>12700</xdr:colOff>
                    <xdr:row>27</xdr:row>
                    <xdr:rowOff>228600</xdr:rowOff>
                  </to>
                </anchor>
              </controlPr>
            </control>
          </mc:Choice>
        </mc:AlternateContent>
        <mc:AlternateContent xmlns:mc="http://schemas.openxmlformats.org/markup-compatibility/2006">
          <mc:Choice Requires="x14">
            <control shapeId="62482" r:id="rId21" name="Check Box 18">
              <controlPr defaultSize="0" autoFill="0" autoLine="0" autoPict="0">
                <anchor moveWithCells="1">
                  <from>
                    <xdr:col>1</xdr:col>
                    <xdr:colOff>19050</xdr:colOff>
                    <xdr:row>28</xdr:row>
                    <xdr:rowOff>25400</xdr:rowOff>
                  </from>
                  <to>
                    <xdr:col>2</xdr:col>
                    <xdr:colOff>12700</xdr:colOff>
                    <xdr:row>28</xdr:row>
                    <xdr:rowOff>228600</xdr:rowOff>
                  </to>
                </anchor>
              </controlPr>
            </control>
          </mc:Choice>
        </mc:AlternateContent>
        <mc:AlternateContent xmlns:mc="http://schemas.openxmlformats.org/markup-compatibility/2006">
          <mc:Choice Requires="x14">
            <control shapeId="62483" r:id="rId22" name="Check Box 19">
              <controlPr defaultSize="0" autoFill="0" autoLine="0" autoPict="0">
                <anchor moveWithCells="1">
                  <from>
                    <xdr:col>5</xdr:col>
                    <xdr:colOff>19050</xdr:colOff>
                    <xdr:row>26</xdr:row>
                    <xdr:rowOff>25400</xdr:rowOff>
                  </from>
                  <to>
                    <xdr:col>6</xdr:col>
                    <xdr:colOff>12700</xdr:colOff>
                    <xdr:row>26</xdr:row>
                    <xdr:rowOff>228600</xdr:rowOff>
                  </to>
                </anchor>
              </controlPr>
            </control>
          </mc:Choice>
        </mc:AlternateContent>
        <mc:AlternateContent xmlns:mc="http://schemas.openxmlformats.org/markup-compatibility/2006">
          <mc:Choice Requires="x14">
            <control shapeId="62484" r:id="rId23" name="Check Box 20">
              <controlPr defaultSize="0" autoFill="0" autoLine="0" autoPict="0">
                <anchor moveWithCells="1">
                  <from>
                    <xdr:col>5</xdr:col>
                    <xdr:colOff>19050</xdr:colOff>
                    <xdr:row>27</xdr:row>
                    <xdr:rowOff>25400</xdr:rowOff>
                  </from>
                  <to>
                    <xdr:col>6</xdr:col>
                    <xdr:colOff>12700</xdr:colOff>
                    <xdr:row>27</xdr:row>
                    <xdr:rowOff>228600</xdr:rowOff>
                  </to>
                </anchor>
              </controlPr>
            </control>
          </mc:Choice>
        </mc:AlternateContent>
        <mc:AlternateContent xmlns:mc="http://schemas.openxmlformats.org/markup-compatibility/2006">
          <mc:Choice Requires="x14">
            <control shapeId="62485" r:id="rId24" name="Check Box 21">
              <controlPr defaultSize="0" autoFill="0" autoLine="0" autoPict="0">
                <anchor moveWithCells="1">
                  <from>
                    <xdr:col>5</xdr:col>
                    <xdr:colOff>19050</xdr:colOff>
                    <xdr:row>28</xdr:row>
                    <xdr:rowOff>25400</xdr:rowOff>
                  </from>
                  <to>
                    <xdr:col>6</xdr:col>
                    <xdr:colOff>12700</xdr:colOff>
                    <xdr:row>28</xdr:row>
                    <xdr:rowOff>228600</xdr:rowOff>
                  </to>
                </anchor>
              </controlPr>
            </control>
          </mc:Choice>
        </mc:AlternateContent>
        <mc:AlternateContent xmlns:mc="http://schemas.openxmlformats.org/markup-compatibility/2006">
          <mc:Choice Requires="x14">
            <control shapeId="62486" r:id="rId25" name="Check Box 22">
              <controlPr defaultSize="0" autoFill="0" autoLine="0" autoPict="0">
                <anchor moveWithCells="1">
                  <from>
                    <xdr:col>13</xdr:col>
                    <xdr:colOff>19050</xdr:colOff>
                    <xdr:row>26</xdr:row>
                    <xdr:rowOff>25400</xdr:rowOff>
                  </from>
                  <to>
                    <xdr:col>14</xdr:col>
                    <xdr:colOff>12700</xdr:colOff>
                    <xdr:row>26</xdr:row>
                    <xdr:rowOff>228600</xdr:rowOff>
                  </to>
                </anchor>
              </controlPr>
            </control>
          </mc:Choice>
        </mc:AlternateContent>
        <mc:AlternateContent xmlns:mc="http://schemas.openxmlformats.org/markup-compatibility/2006">
          <mc:Choice Requires="x14">
            <control shapeId="62487" r:id="rId26" name="Check Box 23">
              <controlPr defaultSize="0" autoFill="0" autoLine="0" autoPict="0">
                <anchor moveWithCells="1">
                  <from>
                    <xdr:col>13</xdr:col>
                    <xdr:colOff>19050</xdr:colOff>
                    <xdr:row>27</xdr:row>
                    <xdr:rowOff>25400</xdr:rowOff>
                  </from>
                  <to>
                    <xdr:col>14</xdr:col>
                    <xdr:colOff>12700</xdr:colOff>
                    <xdr:row>27</xdr:row>
                    <xdr:rowOff>228600</xdr:rowOff>
                  </to>
                </anchor>
              </controlPr>
            </control>
          </mc:Choice>
        </mc:AlternateContent>
        <mc:AlternateContent xmlns:mc="http://schemas.openxmlformats.org/markup-compatibility/2006">
          <mc:Choice Requires="x14">
            <control shapeId="62488" r:id="rId27" name="Check Box 24">
              <controlPr defaultSize="0" autoFill="0" autoLine="0" autoPict="0">
                <anchor moveWithCells="1">
                  <from>
                    <xdr:col>13</xdr:col>
                    <xdr:colOff>19050</xdr:colOff>
                    <xdr:row>28</xdr:row>
                    <xdr:rowOff>25400</xdr:rowOff>
                  </from>
                  <to>
                    <xdr:col>14</xdr:col>
                    <xdr:colOff>12700</xdr:colOff>
                    <xdr:row>28</xdr:row>
                    <xdr:rowOff>228600</xdr:rowOff>
                  </to>
                </anchor>
              </controlPr>
            </control>
          </mc:Choice>
        </mc:AlternateContent>
        <mc:AlternateContent xmlns:mc="http://schemas.openxmlformats.org/markup-compatibility/2006">
          <mc:Choice Requires="x14">
            <control shapeId="62489" r:id="rId28" name="Check Box 25">
              <controlPr defaultSize="0" autoFill="0" autoLine="0" autoPict="0">
                <anchor moveWithCells="1">
                  <from>
                    <xdr:col>19</xdr:col>
                    <xdr:colOff>19050</xdr:colOff>
                    <xdr:row>26</xdr:row>
                    <xdr:rowOff>25400</xdr:rowOff>
                  </from>
                  <to>
                    <xdr:col>20</xdr:col>
                    <xdr:colOff>12700</xdr:colOff>
                    <xdr:row>26</xdr:row>
                    <xdr:rowOff>228600</xdr:rowOff>
                  </to>
                </anchor>
              </controlPr>
            </control>
          </mc:Choice>
        </mc:AlternateContent>
        <mc:AlternateContent xmlns:mc="http://schemas.openxmlformats.org/markup-compatibility/2006">
          <mc:Choice Requires="x14">
            <control shapeId="62490" r:id="rId29" name="Check Box 26">
              <controlPr defaultSize="0" autoFill="0" autoLine="0" autoPict="0">
                <anchor moveWithCells="1">
                  <from>
                    <xdr:col>19</xdr:col>
                    <xdr:colOff>19050</xdr:colOff>
                    <xdr:row>27</xdr:row>
                    <xdr:rowOff>25400</xdr:rowOff>
                  </from>
                  <to>
                    <xdr:col>20</xdr:col>
                    <xdr:colOff>12700</xdr:colOff>
                    <xdr:row>27</xdr:row>
                    <xdr:rowOff>228600</xdr:rowOff>
                  </to>
                </anchor>
              </controlPr>
            </control>
          </mc:Choice>
        </mc:AlternateContent>
        <mc:AlternateContent xmlns:mc="http://schemas.openxmlformats.org/markup-compatibility/2006">
          <mc:Choice Requires="x14">
            <control shapeId="62491" r:id="rId30" name="Check Box 27">
              <controlPr defaultSize="0" autoFill="0" autoLine="0" autoPict="0">
                <anchor moveWithCells="1">
                  <from>
                    <xdr:col>19</xdr:col>
                    <xdr:colOff>19050</xdr:colOff>
                    <xdr:row>28</xdr:row>
                    <xdr:rowOff>25400</xdr:rowOff>
                  </from>
                  <to>
                    <xdr:col>20</xdr:col>
                    <xdr:colOff>12700</xdr:colOff>
                    <xdr:row>28</xdr:row>
                    <xdr:rowOff>228600</xdr:rowOff>
                  </to>
                </anchor>
              </controlPr>
            </control>
          </mc:Choice>
        </mc:AlternateContent>
        <mc:AlternateContent xmlns:mc="http://schemas.openxmlformats.org/markup-compatibility/2006">
          <mc:Choice Requires="x14">
            <control shapeId="62492" r:id="rId31" name="Check Box 28">
              <controlPr defaultSize="0" autoFill="0" autoLine="0" autoPict="0">
                <anchor moveWithCells="1">
                  <from>
                    <xdr:col>30</xdr:col>
                    <xdr:colOff>19050</xdr:colOff>
                    <xdr:row>26</xdr:row>
                    <xdr:rowOff>25400</xdr:rowOff>
                  </from>
                  <to>
                    <xdr:col>31</xdr:col>
                    <xdr:colOff>12700</xdr:colOff>
                    <xdr:row>26</xdr:row>
                    <xdr:rowOff>228600</xdr:rowOff>
                  </to>
                </anchor>
              </controlPr>
            </control>
          </mc:Choice>
        </mc:AlternateContent>
        <mc:AlternateContent xmlns:mc="http://schemas.openxmlformats.org/markup-compatibility/2006">
          <mc:Choice Requires="x14">
            <control shapeId="62493" r:id="rId32" name="Check Box 29">
              <controlPr defaultSize="0" autoFill="0" autoLine="0" autoPict="0">
                <anchor moveWithCells="1">
                  <from>
                    <xdr:col>30</xdr:col>
                    <xdr:colOff>19050</xdr:colOff>
                    <xdr:row>27</xdr:row>
                    <xdr:rowOff>25400</xdr:rowOff>
                  </from>
                  <to>
                    <xdr:col>31</xdr:col>
                    <xdr:colOff>12700</xdr:colOff>
                    <xdr:row>27</xdr:row>
                    <xdr:rowOff>228600</xdr:rowOff>
                  </to>
                </anchor>
              </controlPr>
            </control>
          </mc:Choice>
        </mc:AlternateContent>
        <mc:AlternateContent xmlns:mc="http://schemas.openxmlformats.org/markup-compatibility/2006">
          <mc:Choice Requires="x14">
            <control shapeId="62494" r:id="rId33" name="Check Box 30">
              <controlPr defaultSize="0" autoFill="0" autoLine="0" autoPict="0">
                <anchor moveWithCells="1">
                  <from>
                    <xdr:col>30</xdr:col>
                    <xdr:colOff>19050</xdr:colOff>
                    <xdr:row>28</xdr:row>
                    <xdr:rowOff>25400</xdr:rowOff>
                  </from>
                  <to>
                    <xdr:col>31</xdr:col>
                    <xdr:colOff>12700</xdr:colOff>
                    <xdr:row>28</xdr:row>
                    <xdr:rowOff>228600</xdr:rowOff>
                  </to>
                </anchor>
              </controlPr>
            </control>
          </mc:Choice>
        </mc:AlternateContent>
        <mc:AlternateContent xmlns:mc="http://schemas.openxmlformats.org/markup-compatibility/2006">
          <mc:Choice Requires="x14">
            <control shapeId="62495" r:id="rId34" name="Check Box 31">
              <controlPr defaultSize="0" autoFill="0" autoLine="0" autoPict="0">
                <anchor moveWithCells="1">
                  <from>
                    <xdr:col>1</xdr:col>
                    <xdr:colOff>19050</xdr:colOff>
                    <xdr:row>36</xdr:row>
                    <xdr:rowOff>25400</xdr:rowOff>
                  </from>
                  <to>
                    <xdr:col>2</xdr:col>
                    <xdr:colOff>12700</xdr:colOff>
                    <xdr:row>36</xdr:row>
                    <xdr:rowOff>228600</xdr:rowOff>
                  </to>
                </anchor>
              </controlPr>
            </control>
          </mc:Choice>
        </mc:AlternateContent>
        <mc:AlternateContent xmlns:mc="http://schemas.openxmlformats.org/markup-compatibility/2006">
          <mc:Choice Requires="x14">
            <control shapeId="62496" r:id="rId35" name="Check Box 32">
              <controlPr defaultSize="0" autoFill="0" autoLine="0" autoPict="0">
                <anchor moveWithCells="1">
                  <from>
                    <xdr:col>1</xdr:col>
                    <xdr:colOff>19050</xdr:colOff>
                    <xdr:row>37</xdr:row>
                    <xdr:rowOff>25400</xdr:rowOff>
                  </from>
                  <to>
                    <xdr:col>2</xdr:col>
                    <xdr:colOff>12700</xdr:colOff>
                    <xdr:row>37</xdr:row>
                    <xdr:rowOff>228600</xdr:rowOff>
                  </to>
                </anchor>
              </controlPr>
            </control>
          </mc:Choice>
        </mc:AlternateContent>
        <mc:AlternateContent xmlns:mc="http://schemas.openxmlformats.org/markup-compatibility/2006">
          <mc:Choice Requires="x14">
            <control shapeId="62497" r:id="rId36" name="Check Box 33">
              <controlPr defaultSize="0" autoFill="0" autoLine="0" autoPict="0">
                <anchor moveWithCells="1">
                  <from>
                    <xdr:col>1</xdr:col>
                    <xdr:colOff>19050</xdr:colOff>
                    <xdr:row>38</xdr:row>
                    <xdr:rowOff>25400</xdr:rowOff>
                  </from>
                  <to>
                    <xdr:col>2</xdr:col>
                    <xdr:colOff>12700</xdr:colOff>
                    <xdr:row>38</xdr:row>
                    <xdr:rowOff>228600</xdr:rowOff>
                  </to>
                </anchor>
              </controlPr>
            </control>
          </mc:Choice>
        </mc:AlternateContent>
        <mc:AlternateContent xmlns:mc="http://schemas.openxmlformats.org/markup-compatibility/2006">
          <mc:Choice Requires="x14">
            <control shapeId="62498" r:id="rId37" name="Check Box 34">
              <controlPr defaultSize="0" autoFill="0" autoLine="0" autoPict="0">
                <anchor moveWithCells="1">
                  <from>
                    <xdr:col>5</xdr:col>
                    <xdr:colOff>19050</xdr:colOff>
                    <xdr:row>36</xdr:row>
                    <xdr:rowOff>25400</xdr:rowOff>
                  </from>
                  <to>
                    <xdr:col>6</xdr:col>
                    <xdr:colOff>12700</xdr:colOff>
                    <xdr:row>36</xdr:row>
                    <xdr:rowOff>228600</xdr:rowOff>
                  </to>
                </anchor>
              </controlPr>
            </control>
          </mc:Choice>
        </mc:AlternateContent>
        <mc:AlternateContent xmlns:mc="http://schemas.openxmlformats.org/markup-compatibility/2006">
          <mc:Choice Requires="x14">
            <control shapeId="62499" r:id="rId38" name="Check Box 35">
              <controlPr defaultSize="0" autoFill="0" autoLine="0" autoPict="0">
                <anchor moveWithCells="1">
                  <from>
                    <xdr:col>5</xdr:col>
                    <xdr:colOff>19050</xdr:colOff>
                    <xdr:row>37</xdr:row>
                    <xdr:rowOff>25400</xdr:rowOff>
                  </from>
                  <to>
                    <xdr:col>6</xdr:col>
                    <xdr:colOff>12700</xdr:colOff>
                    <xdr:row>37</xdr:row>
                    <xdr:rowOff>228600</xdr:rowOff>
                  </to>
                </anchor>
              </controlPr>
            </control>
          </mc:Choice>
        </mc:AlternateContent>
        <mc:AlternateContent xmlns:mc="http://schemas.openxmlformats.org/markup-compatibility/2006">
          <mc:Choice Requires="x14">
            <control shapeId="62500" r:id="rId39" name="Check Box 36">
              <controlPr defaultSize="0" autoFill="0" autoLine="0" autoPict="0">
                <anchor moveWithCells="1">
                  <from>
                    <xdr:col>5</xdr:col>
                    <xdr:colOff>19050</xdr:colOff>
                    <xdr:row>38</xdr:row>
                    <xdr:rowOff>25400</xdr:rowOff>
                  </from>
                  <to>
                    <xdr:col>6</xdr:col>
                    <xdr:colOff>12700</xdr:colOff>
                    <xdr:row>38</xdr:row>
                    <xdr:rowOff>228600</xdr:rowOff>
                  </to>
                </anchor>
              </controlPr>
            </control>
          </mc:Choice>
        </mc:AlternateContent>
        <mc:AlternateContent xmlns:mc="http://schemas.openxmlformats.org/markup-compatibility/2006">
          <mc:Choice Requires="x14">
            <control shapeId="62501" r:id="rId40" name="Check Box 37">
              <controlPr defaultSize="0" autoFill="0" autoLine="0" autoPict="0">
                <anchor moveWithCells="1">
                  <from>
                    <xdr:col>13</xdr:col>
                    <xdr:colOff>19050</xdr:colOff>
                    <xdr:row>36</xdr:row>
                    <xdr:rowOff>25400</xdr:rowOff>
                  </from>
                  <to>
                    <xdr:col>14</xdr:col>
                    <xdr:colOff>12700</xdr:colOff>
                    <xdr:row>36</xdr:row>
                    <xdr:rowOff>228600</xdr:rowOff>
                  </to>
                </anchor>
              </controlPr>
            </control>
          </mc:Choice>
        </mc:AlternateContent>
        <mc:AlternateContent xmlns:mc="http://schemas.openxmlformats.org/markup-compatibility/2006">
          <mc:Choice Requires="x14">
            <control shapeId="62502" r:id="rId41" name="Check Box 38">
              <controlPr defaultSize="0" autoFill="0" autoLine="0" autoPict="0">
                <anchor moveWithCells="1">
                  <from>
                    <xdr:col>13</xdr:col>
                    <xdr:colOff>19050</xdr:colOff>
                    <xdr:row>37</xdr:row>
                    <xdr:rowOff>25400</xdr:rowOff>
                  </from>
                  <to>
                    <xdr:col>14</xdr:col>
                    <xdr:colOff>12700</xdr:colOff>
                    <xdr:row>37</xdr:row>
                    <xdr:rowOff>228600</xdr:rowOff>
                  </to>
                </anchor>
              </controlPr>
            </control>
          </mc:Choice>
        </mc:AlternateContent>
        <mc:AlternateContent xmlns:mc="http://schemas.openxmlformats.org/markup-compatibility/2006">
          <mc:Choice Requires="x14">
            <control shapeId="62503" r:id="rId42" name="Check Box 39">
              <controlPr defaultSize="0" autoFill="0" autoLine="0" autoPict="0">
                <anchor moveWithCells="1">
                  <from>
                    <xdr:col>13</xdr:col>
                    <xdr:colOff>19050</xdr:colOff>
                    <xdr:row>38</xdr:row>
                    <xdr:rowOff>25400</xdr:rowOff>
                  </from>
                  <to>
                    <xdr:col>14</xdr:col>
                    <xdr:colOff>12700</xdr:colOff>
                    <xdr:row>38</xdr:row>
                    <xdr:rowOff>228600</xdr:rowOff>
                  </to>
                </anchor>
              </controlPr>
            </control>
          </mc:Choice>
        </mc:AlternateContent>
        <mc:AlternateContent xmlns:mc="http://schemas.openxmlformats.org/markup-compatibility/2006">
          <mc:Choice Requires="x14">
            <control shapeId="62504" r:id="rId43" name="Check Box 40">
              <controlPr defaultSize="0" autoFill="0" autoLine="0" autoPict="0">
                <anchor moveWithCells="1">
                  <from>
                    <xdr:col>19</xdr:col>
                    <xdr:colOff>19050</xdr:colOff>
                    <xdr:row>36</xdr:row>
                    <xdr:rowOff>25400</xdr:rowOff>
                  </from>
                  <to>
                    <xdr:col>20</xdr:col>
                    <xdr:colOff>12700</xdr:colOff>
                    <xdr:row>36</xdr:row>
                    <xdr:rowOff>228600</xdr:rowOff>
                  </to>
                </anchor>
              </controlPr>
            </control>
          </mc:Choice>
        </mc:AlternateContent>
        <mc:AlternateContent xmlns:mc="http://schemas.openxmlformats.org/markup-compatibility/2006">
          <mc:Choice Requires="x14">
            <control shapeId="62505" r:id="rId44" name="Check Box 41">
              <controlPr defaultSize="0" autoFill="0" autoLine="0" autoPict="0">
                <anchor moveWithCells="1">
                  <from>
                    <xdr:col>19</xdr:col>
                    <xdr:colOff>19050</xdr:colOff>
                    <xdr:row>37</xdr:row>
                    <xdr:rowOff>25400</xdr:rowOff>
                  </from>
                  <to>
                    <xdr:col>20</xdr:col>
                    <xdr:colOff>12700</xdr:colOff>
                    <xdr:row>37</xdr:row>
                    <xdr:rowOff>228600</xdr:rowOff>
                  </to>
                </anchor>
              </controlPr>
            </control>
          </mc:Choice>
        </mc:AlternateContent>
        <mc:AlternateContent xmlns:mc="http://schemas.openxmlformats.org/markup-compatibility/2006">
          <mc:Choice Requires="x14">
            <control shapeId="62506" r:id="rId45" name="Check Box 42">
              <controlPr defaultSize="0" autoFill="0" autoLine="0" autoPict="0">
                <anchor moveWithCells="1">
                  <from>
                    <xdr:col>19</xdr:col>
                    <xdr:colOff>19050</xdr:colOff>
                    <xdr:row>38</xdr:row>
                    <xdr:rowOff>25400</xdr:rowOff>
                  </from>
                  <to>
                    <xdr:col>20</xdr:col>
                    <xdr:colOff>12700</xdr:colOff>
                    <xdr:row>38</xdr:row>
                    <xdr:rowOff>228600</xdr:rowOff>
                  </to>
                </anchor>
              </controlPr>
            </control>
          </mc:Choice>
        </mc:AlternateContent>
        <mc:AlternateContent xmlns:mc="http://schemas.openxmlformats.org/markup-compatibility/2006">
          <mc:Choice Requires="x14">
            <control shapeId="62507" r:id="rId46" name="Check Box 43">
              <controlPr defaultSize="0" autoFill="0" autoLine="0" autoPict="0">
                <anchor moveWithCells="1">
                  <from>
                    <xdr:col>30</xdr:col>
                    <xdr:colOff>19050</xdr:colOff>
                    <xdr:row>36</xdr:row>
                    <xdr:rowOff>25400</xdr:rowOff>
                  </from>
                  <to>
                    <xdr:col>31</xdr:col>
                    <xdr:colOff>12700</xdr:colOff>
                    <xdr:row>36</xdr:row>
                    <xdr:rowOff>228600</xdr:rowOff>
                  </to>
                </anchor>
              </controlPr>
            </control>
          </mc:Choice>
        </mc:AlternateContent>
        <mc:AlternateContent xmlns:mc="http://schemas.openxmlformats.org/markup-compatibility/2006">
          <mc:Choice Requires="x14">
            <control shapeId="62508" r:id="rId47" name="Check Box 44">
              <controlPr defaultSize="0" autoFill="0" autoLine="0" autoPict="0">
                <anchor moveWithCells="1">
                  <from>
                    <xdr:col>30</xdr:col>
                    <xdr:colOff>19050</xdr:colOff>
                    <xdr:row>37</xdr:row>
                    <xdr:rowOff>25400</xdr:rowOff>
                  </from>
                  <to>
                    <xdr:col>31</xdr:col>
                    <xdr:colOff>12700</xdr:colOff>
                    <xdr:row>37</xdr:row>
                    <xdr:rowOff>228600</xdr:rowOff>
                  </to>
                </anchor>
              </controlPr>
            </control>
          </mc:Choice>
        </mc:AlternateContent>
        <mc:AlternateContent xmlns:mc="http://schemas.openxmlformats.org/markup-compatibility/2006">
          <mc:Choice Requires="x14">
            <control shapeId="62509" r:id="rId48" name="Check Box 45">
              <controlPr defaultSize="0" autoFill="0" autoLine="0" autoPict="0">
                <anchor moveWithCells="1">
                  <from>
                    <xdr:col>30</xdr:col>
                    <xdr:colOff>19050</xdr:colOff>
                    <xdr:row>38</xdr:row>
                    <xdr:rowOff>25400</xdr:rowOff>
                  </from>
                  <to>
                    <xdr:col>31</xdr:col>
                    <xdr:colOff>12700</xdr:colOff>
                    <xdr:row>38</xdr:row>
                    <xdr:rowOff>228600</xdr:rowOff>
                  </to>
                </anchor>
              </controlPr>
            </control>
          </mc:Choice>
        </mc:AlternateContent>
        <mc:AlternateContent xmlns:mc="http://schemas.openxmlformats.org/markup-compatibility/2006">
          <mc:Choice Requires="x14">
            <control shapeId="62525" r:id="rId49" name="Check Box 61">
              <controlPr defaultSize="0" autoFill="0" autoLine="0" autoPict="0">
                <anchor moveWithCells="1">
                  <from>
                    <xdr:col>1</xdr:col>
                    <xdr:colOff>19050</xdr:colOff>
                    <xdr:row>10</xdr:row>
                    <xdr:rowOff>25400</xdr:rowOff>
                  </from>
                  <to>
                    <xdr:col>2</xdr:col>
                    <xdr:colOff>12700</xdr:colOff>
                    <xdr:row>10</xdr:row>
                    <xdr:rowOff>228600</xdr:rowOff>
                  </to>
                </anchor>
              </controlPr>
            </control>
          </mc:Choice>
        </mc:AlternateContent>
        <mc:AlternateContent xmlns:mc="http://schemas.openxmlformats.org/markup-compatibility/2006">
          <mc:Choice Requires="x14">
            <control shapeId="62526" r:id="rId50" name="Check Box 62">
              <controlPr defaultSize="0" autoFill="0" autoLine="0" autoPict="0">
                <anchor moveWithCells="1">
                  <from>
                    <xdr:col>19</xdr:col>
                    <xdr:colOff>19050</xdr:colOff>
                    <xdr:row>10</xdr:row>
                    <xdr:rowOff>25400</xdr:rowOff>
                  </from>
                  <to>
                    <xdr:col>20</xdr:col>
                    <xdr:colOff>12700</xdr:colOff>
                    <xdr:row>10</xdr:row>
                    <xdr:rowOff>228600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E0D21-F699-4797-9748-C5D014C5D800}">
  <sheetPr>
    <pageSetUpPr fitToPage="1"/>
  </sheetPr>
  <dimension ref="A1:AT96"/>
  <sheetViews>
    <sheetView view="pageBreakPreview" zoomScale="70" zoomScaleNormal="85" zoomScaleSheetLayoutView="70" workbookViewId="0"/>
  </sheetViews>
  <sheetFormatPr defaultColWidth="8.58203125" defaultRowHeight="22.5" x14ac:dyDescent="0.55000000000000004"/>
  <cols>
    <col min="1" max="44" width="2.83203125" style="81" customWidth="1"/>
    <col min="45" max="16384" width="8.58203125" style="81"/>
  </cols>
  <sheetData>
    <row r="1" spans="1:44" ht="25" customHeight="1" thickBot="1" x14ac:dyDescent="0.6">
      <c r="B1" s="564" t="s">
        <v>35</v>
      </c>
      <c r="C1" s="565"/>
      <c r="D1" s="565"/>
      <c r="E1" s="566"/>
      <c r="AI1" s="84" t="s">
        <v>2</v>
      </c>
      <c r="AJ1" s="85"/>
      <c r="AK1" s="85"/>
      <c r="AL1" s="86"/>
      <c r="AM1" s="85"/>
      <c r="AN1" s="142"/>
    </row>
    <row r="2" spans="1:44" ht="25" customHeight="1" thickBot="1" x14ac:dyDescent="0.6">
      <c r="B2" s="83" t="s">
        <v>809</v>
      </c>
      <c r="AI2" s="561" t="str">
        <f>'1_検査データ およびそのほかの情報'!B5</f>
        <v>XXX</v>
      </c>
      <c r="AJ2" s="562"/>
      <c r="AK2" s="562"/>
      <c r="AL2" s="562"/>
      <c r="AM2" s="562"/>
      <c r="AN2" s="563"/>
    </row>
    <row r="3" spans="1:44" ht="25" customHeight="1" x14ac:dyDescent="0.55000000000000004">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row>
    <row r="4" spans="1:44" ht="25" customHeight="1" x14ac:dyDescent="0.55000000000000004">
      <c r="A4" s="82"/>
      <c r="B4" s="110" t="s">
        <v>810</v>
      </c>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row>
    <row r="5" spans="1:44" ht="25" customHeight="1" x14ac:dyDescent="0.55000000000000004">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row>
    <row r="6" spans="1:44" ht="25" customHeight="1" thickBot="1" x14ac:dyDescent="0.6">
      <c r="A6" s="82"/>
      <c r="B6" s="83" t="s">
        <v>811</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109" t="s">
        <v>812</v>
      </c>
      <c r="AO6" s="82"/>
      <c r="AP6" s="82"/>
      <c r="AQ6" s="82"/>
      <c r="AR6" s="82"/>
    </row>
    <row r="7" spans="1:44" ht="25" customHeight="1" x14ac:dyDescent="0.55000000000000004">
      <c r="A7" s="82"/>
      <c r="B7" s="467" t="s">
        <v>813</v>
      </c>
      <c r="C7" s="396"/>
      <c r="D7" s="396"/>
      <c r="E7" s="396"/>
      <c r="F7" s="396"/>
      <c r="G7" s="396"/>
      <c r="H7" s="396"/>
      <c r="I7" s="396"/>
      <c r="J7" s="396"/>
      <c r="K7" s="396"/>
      <c r="L7" s="396"/>
      <c r="M7" s="396"/>
      <c r="N7" s="396"/>
      <c r="O7" s="396"/>
      <c r="P7" s="396"/>
      <c r="Q7" s="396"/>
      <c r="R7" s="396"/>
      <c r="S7" s="396"/>
      <c r="T7" s="396"/>
      <c r="U7" s="396"/>
      <c r="V7" s="396"/>
      <c r="W7" s="396"/>
      <c r="X7" s="396"/>
      <c r="Y7" s="396"/>
      <c r="Z7" s="396"/>
      <c r="AA7" s="396"/>
      <c r="AB7" s="396"/>
      <c r="AC7" s="396"/>
      <c r="AD7" s="396"/>
      <c r="AE7" s="396"/>
      <c r="AF7" s="396"/>
      <c r="AG7" s="396"/>
      <c r="AH7" s="396"/>
      <c r="AI7" s="396"/>
      <c r="AJ7" s="396"/>
      <c r="AK7" s="396"/>
      <c r="AL7" s="396"/>
      <c r="AM7" s="396"/>
      <c r="AN7" s="441"/>
      <c r="AO7" s="82"/>
      <c r="AP7" s="82"/>
      <c r="AQ7" s="82"/>
      <c r="AR7" s="82"/>
    </row>
    <row r="8" spans="1:44" ht="25" customHeight="1" x14ac:dyDescent="0.55000000000000004">
      <c r="A8" s="82"/>
      <c r="B8" s="468"/>
      <c r="C8" s="92" t="s">
        <v>814</v>
      </c>
      <c r="D8" s="92"/>
      <c r="E8" s="92"/>
      <c r="F8" s="92"/>
      <c r="G8" s="92"/>
      <c r="H8" s="92"/>
      <c r="I8" s="92"/>
      <c r="J8" s="92"/>
      <c r="K8" s="92"/>
      <c r="L8" s="92"/>
      <c r="M8" s="92"/>
      <c r="N8" s="92"/>
      <c r="O8" s="92"/>
      <c r="P8" s="92"/>
      <c r="Q8" s="92"/>
      <c r="R8" s="92"/>
      <c r="S8" s="92"/>
      <c r="T8" s="116"/>
      <c r="U8" s="116"/>
      <c r="V8" s="92"/>
      <c r="W8" s="92"/>
      <c r="X8" s="92"/>
      <c r="Y8" s="92"/>
      <c r="Z8" s="92"/>
      <c r="AA8" s="92"/>
      <c r="AB8" s="92"/>
      <c r="AC8" s="92"/>
      <c r="AD8" s="92"/>
      <c r="AE8" s="92"/>
      <c r="AF8" s="92"/>
      <c r="AG8" s="92"/>
      <c r="AH8" s="92"/>
      <c r="AI8" s="92"/>
      <c r="AJ8" s="92"/>
      <c r="AK8" s="92"/>
      <c r="AL8" s="92"/>
      <c r="AM8" s="92"/>
      <c r="AN8" s="407"/>
      <c r="AO8" s="82"/>
      <c r="AP8" s="82"/>
      <c r="AQ8" s="82"/>
      <c r="AR8" s="82"/>
    </row>
    <row r="9" spans="1:44" ht="25" customHeight="1" thickBot="1" x14ac:dyDescent="0.6">
      <c r="A9" s="82"/>
      <c r="B9" s="469"/>
      <c r="C9" s="97" t="s">
        <v>815</v>
      </c>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410"/>
      <c r="AO9" s="82"/>
      <c r="AP9" s="82"/>
      <c r="AQ9" s="82"/>
      <c r="AR9" s="82"/>
    </row>
    <row r="10" spans="1:44" ht="25" customHeight="1" x14ac:dyDescent="0.55000000000000004">
      <c r="A10" s="82"/>
      <c r="B10" s="730" t="s">
        <v>816</v>
      </c>
      <c r="C10" s="731"/>
      <c r="D10" s="731"/>
      <c r="E10" s="731"/>
      <c r="F10" s="731"/>
      <c r="G10" s="731"/>
      <c r="H10" s="731"/>
      <c r="I10" s="731"/>
      <c r="J10" s="731"/>
      <c r="K10" s="731"/>
      <c r="L10" s="731"/>
      <c r="M10" s="731"/>
      <c r="N10" s="731"/>
      <c r="O10" s="731"/>
      <c r="P10" s="731"/>
      <c r="Q10" s="731"/>
      <c r="R10" s="731"/>
      <c r="S10" s="731"/>
      <c r="T10" s="731"/>
      <c r="U10" s="731"/>
      <c r="V10" s="731"/>
      <c r="W10" s="731"/>
      <c r="X10" s="731"/>
      <c r="Y10" s="731"/>
      <c r="Z10" s="731"/>
      <c r="AA10" s="731"/>
      <c r="AB10" s="731"/>
      <c r="AC10" s="731"/>
      <c r="AD10" s="731"/>
      <c r="AE10" s="731"/>
      <c r="AF10" s="731"/>
      <c r="AG10" s="731"/>
      <c r="AH10" s="731"/>
      <c r="AI10" s="731"/>
      <c r="AJ10" s="731"/>
      <c r="AK10" s="731"/>
      <c r="AL10" s="731"/>
      <c r="AM10" s="731"/>
      <c r="AN10" s="732"/>
      <c r="AO10" s="82"/>
      <c r="AP10" s="82"/>
      <c r="AQ10" s="82"/>
      <c r="AR10" s="82"/>
    </row>
    <row r="11" spans="1:44" ht="25" customHeight="1" thickBot="1" x14ac:dyDescent="0.6">
      <c r="A11" s="82"/>
      <c r="B11" s="733"/>
      <c r="C11" s="734"/>
      <c r="D11" s="734"/>
      <c r="E11" s="734"/>
      <c r="F11" s="734"/>
      <c r="G11" s="734"/>
      <c r="H11" s="734"/>
      <c r="I11" s="734"/>
      <c r="J11" s="734"/>
      <c r="K11" s="734"/>
      <c r="L11" s="734"/>
      <c r="M11" s="734"/>
      <c r="N11" s="734"/>
      <c r="O11" s="734"/>
      <c r="P11" s="734"/>
      <c r="Q11" s="734"/>
      <c r="R11" s="734"/>
      <c r="S11" s="734"/>
      <c r="T11" s="734"/>
      <c r="U11" s="734"/>
      <c r="V11" s="734"/>
      <c r="W11" s="734"/>
      <c r="X11" s="734"/>
      <c r="Y11" s="734"/>
      <c r="Z11" s="734"/>
      <c r="AA11" s="734"/>
      <c r="AB11" s="734"/>
      <c r="AC11" s="734"/>
      <c r="AD11" s="734"/>
      <c r="AE11" s="734"/>
      <c r="AF11" s="734"/>
      <c r="AG11" s="734"/>
      <c r="AH11" s="734"/>
      <c r="AI11" s="734"/>
      <c r="AJ11" s="734"/>
      <c r="AK11" s="734"/>
      <c r="AL11" s="734"/>
      <c r="AM11" s="734"/>
      <c r="AN11" s="735"/>
      <c r="AO11" s="82"/>
      <c r="AP11" s="82"/>
      <c r="AQ11" s="125"/>
      <c r="AR11" s="82"/>
    </row>
    <row r="12" spans="1:44" ht="25" customHeight="1" x14ac:dyDescent="0.55000000000000004">
      <c r="A12" s="82"/>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row>
    <row r="13" spans="1:44" ht="25" customHeight="1" thickBot="1" x14ac:dyDescent="0.6">
      <c r="A13" s="82"/>
      <c r="B13" s="83" t="s">
        <v>817</v>
      </c>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row>
    <row r="14" spans="1:44" ht="25" customHeight="1" x14ac:dyDescent="0.55000000000000004">
      <c r="A14" s="82"/>
      <c r="B14" s="100" t="s">
        <v>818</v>
      </c>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2"/>
      <c r="AO14" s="82"/>
      <c r="AP14" s="82"/>
      <c r="AQ14" s="82"/>
      <c r="AR14" s="82"/>
    </row>
    <row r="15" spans="1:44" ht="25" customHeight="1" x14ac:dyDescent="0.55000000000000004">
      <c r="A15" s="82"/>
      <c r="B15" s="145"/>
      <c r="C15" s="82" t="s">
        <v>819</v>
      </c>
      <c r="D15" s="82"/>
      <c r="E15" s="82"/>
      <c r="F15" s="82"/>
      <c r="G15" s="82"/>
      <c r="H15" s="82"/>
      <c r="I15" s="82"/>
      <c r="J15" s="82"/>
      <c r="K15" s="82"/>
      <c r="L15" s="82"/>
      <c r="M15" s="82"/>
      <c r="N15" s="82"/>
      <c r="O15" s="82"/>
      <c r="P15" s="82"/>
      <c r="Q15" s="82"/>
      <c r="T15" s="82" t="s">
        <v>337</v>
      </c>
      <c r="U15" s="547"/>
      <c r="V15" s="547"/>
      <c r="W15" s="547"/>
      <c r="X15" s="82" t="s">
        <v>8</v>
      </c>
      <c r="Y15" s="555"/>
      <c r="Z15" s="555"/>
      <c r="AA15" s="90" t="s">
        <v>9</v>
      </c>
      <c r="AB15" s="555"/>
      <c r="AC15" s="555"/>
      <c r="AD15" s="82" t="s">
        <v>10</v>
      </c>
      <c r="AE15" s="82"/>
      <c r="AF15" s="82"/>
      <c r="AG15" s="82"/>
      <c r="AH15" s="82"/>
      <c r="AI15" s="82"/>
      <c r="AJ15" s="82"/>
      <c r="AK15" s="82"/>
      <c r="AL15" s="82"/>
      <c r="AM15" s="82"/>
      <c r="AN15" s="111"/>
      <c r="AO15" s="82"/>
      <c r="AP15" s="82"/>
      <c r="AQ15" s="82"/>
      <c r="AR15" s="82"/>
    </row>
    <row r="16" spans="1:44" ht="25" customHeight="1" x14ac:dyDescent="0.55000000000000004">
      <c r="A16" s="82"/>
      <c r="B16" s="145"/>
      <c r="C16" s="82" t="s">
        <v>820</v>
      </c>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111"/>
      <c r="AO16" s="82"/>
      <c r="AP16" s="82"/>
      <c r="AQ16" s="88"/>
      <c r="AR16" s="82"/>
    </row>
    <row r="17" spans="1:46" ht="25" customHeight="1" x14ac:dyDescent="0.55000000000000004">
      <c r="A17" s="82"/>
      <c r="B17" s="145"/>
      <c r="C17" s="82" t="s">
        <v>28</v>
      </c>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111"/>
      <c r="AO17" s="82"/>
      <c r="AP17" s="82"/>
      <c r="AQ17" s="82"/>
      <c r="AR17" s="82"/>
    </row>
    <row r="18" spans="1:46" ht="25" customHeight="1" x14ac:dyDescent="0.55000000000000004">
      <c r="A18" s="82"/>
      <c r="B18" s="224" t="s">
        <v>821</v>
      </c>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3"/>
      <c r="AO18" s="82"/>
      <c r="AP18" s="82"/>
      <c r="AQ18" s="82"/>
      <c r="AR18" s="82"/>
    </row>
    <row r="19" spans="1:46" ht="25" customHeight="1" x14ac:dyDescent="0.55000000000000004">
      <c r="A19" s="82"/>
      <c r="B19" s="147" t="s">
        <v>822</v>
      </c>
      <c r="C19" s="148"/>
      <c r="D19" s="148"/>
      <c r="E19" s="148"/>
      <c r="F19" s="148"/>
      <c r="G19" s="169" t="s">
        <v>669</v>
      </c>
      <c r="H19" s="148"/>
      <c r="I19" s="148"/>
      <c r="J19" s="148"/>
      <c r="K19" s="149"/>
      <c r="L19" s="148" t="s">
        <v>677</v>
      </c>
      <c r="M19" s="148"/>
      <c r="N19" s="148"/>
      <c r="O19" s="148"/>
      <c r="P19" s="148"/>
      <c r="Q19" s="169" t="s">
        <v>205</v>
      </c>
      <c r="R19" s="148"/>
      <c r="S19" s="148"/>
      <c r="T19" s="148"/>
      <c r="U19" s="149"/>
      <c r="V19" s="169" t="s">
        <v>823</v>
      </c>
      <c r="W19" s="148"/>
      <c r="X19" s="148"/>
      <c r="Y19" s="148"/>
      <c r="Z19" s="148"/>
      <c r="AA19" s="148"/>
      <c r="AB19" s="148"/>
      <c r="AC19" s="148"/>
      <c r="AD19" s="148"/>
      <c r="AE19" s="148"/>
      <c r="AF19" s="148"/>
      <c r="AG19" s="148"/>
      <c r="AH19" s="148"/>
      <c r="AI19" s="148"/>
      <c r="AJ19" s="148"/>
      <c r="AK19" s="148"/>
      <c r="AL19" s="148"/>
      <c r="AM19" s="148"/>
      <c r="AN19" s="153"/>
      <c r="AO19" s="82"/>
      <c r="AP19" s="82"/>
      <c r="AQ19" s="82"/>
      <c r="AR19" s="82"/>
      <c r="AS19" s="82"/>
      <c r="AT19" s="82"/>
    </row>
    <row r="20" spans="1:46" ht="25" customHeight="1" x14ac:dyDescent="0.55000000000000004">
      <c r="A20" s="82"/>
      <c r="B20" s="12" t="s">
        <v>824</v>
      </c>
      <c r="C20" s="3"/>
      <c r="D20" s="3"/>
      <c r="E20" s="727"/>
      <c r="F20" s="727"/>
      <c r="G20" s="5" t="s">
        <v>824</v>
      </c>
      <c r="H20" s="3"/>
      <c r="I20" s="3"/>
      <c r="J20" s="727"/>
      <c r="K20" s="727"/>
      <c r="L20" s="515" t="s">
        <v>824</v>
      </c>
      <c r="M20" s="3"/>
      <c r="N20" s="3"/>
      <c r="O20" s="727"/>
      <c r="P20" s="727"/>
      <c r="Q20" s="5" t="s">
        <v>824</v>
      </c>
      <c r="R20" s="3"/>
      <c r="S20" s="3"/>
      <c r="T20" s="727"/>
      <c r="U20" s="727"/>
      <c r="V20" s="183"/>
      <c r="W20" s="150" t="s">
        <v>191</v>
      </c>
      <c r="X20" s="150"/>
      <c r="Y20" s="150" t="s">
        <v>337</v>
      </c>
      <c r="Z20" s="150" t="s">
        <v>825</v>
      </c>
      <c r="AA20" s="150"/>
      <c r="AB20" s="150" t="s">
        <v>375</v>
      </c>
      <c r="AC20" s="150"/>
      <c r="AD20" s="150"/>
      <c r="AE20" s="150"/>
      <c r="AF20" s="150"/>
      <c r="AG20" s="150"/>
      <c r="AH20" s="150" t="s">
        <v>376</v>
      </c>
      <c r="AI20" s="150"/>
      <c r="AJ20" s="150"/>
      <c r="AK20" s="150"/>
      <c r="AL20" s="150" t="s">
        <v>189</v>
      </c>
      <c r="AM20" s="150"/>
      <c r="AN20" s="152"/>
      <c r="AO20" s="82"/>
      <c r="AP20" s="82"/>
      <c r="AQ20" s="82"/>
      <c r="AR20" s="82"/>
      <c r="AS20" s="82"/>
    </row>
    <row r="21" spans="1:46" ht="25" customHeight="1" x14ac:dyDescent="0.55000000000000004">
      <c r="A21" s="82"/>
      <c r="B21" s="224" t="s">
        <v>826</v>
      </c>
      <c r="C21" s="202"/>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3"/>
      <c r="AO21" s="82"/>
      <c r="AP21" s="82"/>
      <c r="AQ21" s="82"/>
      <c r="AR21" s="82"/>
    </row>
    <row r="22" spans="1:46" ht="25" customHeight="1" x14ac:dyDescent="0.55000000000000004">
      <c r="A22" s="82"/>
      <c r="B22" s="145"/>
      <c r="C22" s="82" t="s">
        <v>827</v>
      </c>
      <c r="D22" s="82"/>
      <c r="E22" s="82"/>
      <c r="F22" s="82" t="s">
        <v>828</v>
      </c>
      <c r="G22" s="82"/>
      <c r="H22" s="82"/>
      <c r="I22" s="82" t="s">
        <v>829</v>
      </c>
      <c r="J22" s="82"/>
      <c r="K22" s="82"/>
      <c r="L22" s="82" t="s">
        <v>830</v>
      </c>
      <c r="M22" s="82"/>
      <c r="N22" s="82"/>
      <c r="O22" s="82" t="s">
        <v>831</v>
      </c>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111"/>
      <c r="AO22" s="82"/>
      <c r="AP22" s="82"/>
      <c r="AQ22" s="82"/>
      <c r="AR22" s="82"/>
    </row>
    <row r="23" spans="1:46" ht="25" customHeight="1" x14ac:dyDescent="0.55000000000000004">
      <c r="A23" s="82"/>
      <c r="B23" s="224" t="s">
        <v>832</v>
      </c>
      <c r="C23" s="202"/>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3"/>
      <c r="AO23" s="82"/>
      <c r="AP23" s="82"/>
      <c r="AQ23" s="82"/>
      <c r="AR23" s="82"/>
    </row>
    <row r="24" spans="1:46" ht="25" customHeight="1" x14ac:dyDescent="0.55000000000000004">
      <c r="A24" s="82"/>
      <c r="B24" s="145"/>
      <c r="C24" s="82" t="s">
        <v>827</v>
      </c>
      <c r="D24" s="82"/>
      <c r="E24" s="82"/>
      <c r="F24" s="82" t="s">
        <v>828</v>
      </c>
      <c r="G24" s="82"/>
      <c r="H24" s="82"/>
      <c r="I24" s="82" t="s">
        <v>829</v>
      </c>
      <c r="J24" s="82"/>
      <c r="K24" s="82"/>
      <c r="L24" s="82" t="s">
        <v>830</v>
      </c>
      <c r="M24" s="82"/>
      <c r="N24" s="82"/>
      <c r="O24" s="82" t="s">
        <v>831</v>
      </c>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111"/>
      <c r="AO24" s="82"/>
      <c r="AP24" s="82"/>
      <c r="AQ24" s="82"/>
      <c r="AR24" s="82"/>
    </row>
    <row r="25" spans="1:46" ht="25" customHeight="1" thickBot="1" x14ac:dyDescent="0.6">
      <c r="A25" s="82"/>
      <c r="B25" s="459" t="s">
        <v>833</v>
      </c>
      <c r="C25" s="460"/>
      <c r="D25" s="460"/>
      <c r="E25" s="460"/>
      <c r="F25" s="460"/>
      <c r="G25" s="460"/>
      <c r="H25" s="460"/>
      <c r="I25" s="460"/>
      <c r="J25" s="460"/>
      <c r="K25" s="460"/>
      <c r="L25" s="460"/>
      <c r="M25" s="460"/>
      <c r="N25" s="460"/>
      <c r="O25" s="460"/>
      <c r="P25" s="460"/>
      <c r="Q25" s="450"/>
      <c r="R25" s="160" t="s">
        <v>337</v>
      </c>
      <c r="S25" s="574"/>
      <c r="T25" s="574"/>
      <c r="U25" s="574"/>
      <c r="V25" s="160" t="s">
        <v>8</v>
      </c>
      <c r="W25" s="584"/>
      <c r="X25" s="584"/>
      <c r="Y25" s="161" t="s">
        <v>9</v>
      </c>
      <c r="Z25" s="584"/>
      <c r="AA25" s="584"/>
      <c r="AB25" s="160" t="s">
        <v>10</v>
      </c>
      <c r="AC25" s="160"/>
      <c r="AD25" s="160"/>
      <c r="AE25" s="160"/>
      <c r="AF25" s="160"/>
      <c r="AG25" s="160"/>
      <c r="AH25" s="160"/>
      <c r="AI25" s="160"/>
      <c r="AJ25" s="160"/>
      <c r="AK25" s="160"/>
      <c r="AL25" s="160"/>
      <c r="AM25" s="160"/>
      <c r="AN25" s="162"/>
      <c r="AO25" s="82"/>
      <c r="AP25" s="82"/>
      <c r="AQ25" s="82"/>
      <c r="AR25" s="82"/>
    </row>
    <row r="26" spans="1:46" ht="25" customHeight="1" x14ac:dyDescent="0.55000000000000004">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row>
    <row r="27" spans="1:46" ht="25" customHeight="1" thickBot="1" x14ac:dyDescent="0.6">
      <c r="A27" s="82"/>
      <c r="B27" s="83" t="s">
        <v>834</v>
      </c>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row>
    <row r="28" spans="1:46" ht="25" customHeight="1" x14ac:dyDescent="0.55000000000000004">
      <c r="A28" s="82"/>
      <c r="B28" s="467" t="s">
        <v>835</v>
      </c>
      <c r="C28" s="396"/>
      <c r="D28" s="396"/>
      <c r="E28" s="396"/>
      <c r="F28" s="396"/>
      <c r="G28" s="396"/>
      <c r="H28" s="396"/>
      <c r="I28" s="396"/>
      <c r="J28" s="396"/>
      <c r="K28" s="396"/>
      <c r="L28" s="396"/>
      <c r="M28" s="396"/>
      <c r="N28" s="396"/>
      <c r="O28" s="396"/>
      <c r="P28" s="396"/>
      <c r="Q28" s="396"/>
      <c r="R28" s="396"/>
      <c r="S28" s="396"/>
      <c r="T28" s="396"/>
      <c r="U28" s="396"/>
      <c r="V28" s="396"/>
      <c r="W28" s="396"/>
      <c r="X28" s="396"/>
      <c r="Y28" s="396"/>
      <c r="Z28" s="396"/>
      <c r="AA28" s="396"/>
      <c r="AB28" s="396"/>
      <c r="AC28" s="396"/>
      <c r="AD28" s="396"/>
      <c r="AE28" s="396"/>
      <c r="AF28" s="396"/>
      <c r="AG28" s="396"/>
      <c r="AH28" s="396"/>
      <c r="AI28" s="396"/>
      <c r="AJ28" s="396"/>
      <c r="AK28" s="396"/>
      <c r="AL28" s="396"/>
      <c r="AM28" s="396"/>
      <c r="AN28" s="441"/>
      <c r="AO28" s="82"/>
      <c r="AP28" s="82"/>
      <c r="AQ28" s="82"/>
      <c r="AR28" s="82"/>
    </row>
    <row r="29" spans="1:46" ht="25" customHeight="1" x14ac:dyDescent="0.55000000000000004">
      <c r="A29" s="82"/>
      <c r="B29" s="340"/>
      <c r="C29" s="82" t="s">
        <v>819</v>
      </c>
      <c r="D29" s="82"/>
      <c r="E29" s="82"/>
      <c r="F29" s="82"/>
      <c r="G29" s="82"/>
      <c r="H29" s="82"/>
      <c r="I29" s="82"/>
      <c r="J29" s="82"/>
      <c r="K29" s="82"/>
      <c r="L29" s="82"/>
      <c r="M29" s="82"/>
      <c r="N29" s="82"/>
      <c r="O29" s="82"/>
      <c r="P29" s="82"/>
      <c r="Q29" s="82"/>
      <c r="T29" s="82" t="s">
        <v>337</v>
      </c>
      <c r="U29" s="547"/>
      <c r="V29" s="547"/>
      <c r="W29" s="547"/>
      <c r="X29" s="82" t="s">
        <v>8</v>
      </c>
      <c r="Y29" s="555"/>
      <c r="Z29" s="555"/>
      <c r="AA29" s="90" t="s">
        <v>9</v>
      </c>
      <c r="AB29" s="555"/>
      <c r="AC29" s="555"/>
      <c r="AD29" s="82" t="s">
        <v>10</v>
      </c>
      <c r="AE29" s="82"/>
      <c r="AF29" s="82"/>
      <c r="AG29" s="82"/>
      <c r="AH29" s="82"/>
      <c r="AI29" s="82"/>
      <c r="AJ29" s="82"/>
      <c r="AK29" s="82"/>
      <c r="AL29" s="82"/>
      <c r="AM29" s="82"/>
      <c r="AN29" s="410"/>
      <c r="AO29" s="82"/>
      <c r="AP29" s="82"/>
      <c r="AQ29" s="82"/>
      <c r="AR29" s="82"/>
    </row>
    <row r="30" spans="1:46" ht="25" customHeight="1" x14ac:dyDescent="0.55000000000000004">
      <c r="A30" s="82"/>
      <c r="B30" s="340"/>
      <c r="C30" s="82" t="s">
        <v>836</v>
      </c>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410"/>
      <c r="AO30" s="82"/>
      <c r="AP30" s="82"/>
      <c r="AQ30" s="82"/>
      <c r="AR30" s="82"/>
    </row>
    <row r="31" spans="1:46" ht="25" customHeight="1" x14ac:dyDescent="0.55000000000000004">
      <c r="A31" s="82"/>
      <c r="B31" s="340"/>
      <c r="C31" s="82" t="s">
        <v>28</v>
      </c>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410"/>
      <c r="AO31" s="82"/>
      <c r="AP31" s="82"/>
      <c r="AQ31" s="82"/>
      <c r="AR31" s="82"/>
    </row>
    <row r="32" spans="1:46" ht="25" customHeight="1" x14ac:dyDescent="0.55000000000000004">
      <c r="A32" s="82"/>
      <c r="B32" s="724" t="s">
        <v>837</v>
      </c>
      <c r="C32" s="725"/>
      <c r="D32" s="725"/>
      <c r="E32" s="725"/>
      <c r="F32" s="725"/>
      <c r="G32" s="725"/>
      <c r="H32" s="725"/>
      <c r="I32" s="725"/>
      <c r="J32" s="725"/>
      <c r="K32" s="725"/>
      <c r="L32" s="725"/>
      <c r="M32" s="725"/>
      <c r="N32" s="725"/>
      <c r="O32" s="725"/>
      <c r="P32" s="725"/>
      <c r="Q32" s="725"/>
      <c r="R32" s="725"/>
      <c r="S32" s="725"/>
      <c r="T32" s="725"/>
      <c r="U32" s="726"/>
      <c r="V32" s="470"/>
      <c r="W32" s="415"/>
      <c r="X32" s="415" t="s">
        <v>838</v>
      </c>
      <c r="Y32" s="415"/>
      <c r="Z32" s="415"/>
      <c r="AA32" s="415"/>
      <c r="AB32" s="415"/>
      <c r="AC32" s="415" t="s">
        <v>839</v>
      </c>
      <c r="AD32" s="415"/>
      <c r="AE32" s="415"/>
      <c r="AF32" s="415"/>
      <c r="AG32" s="415"/>
      <c r="AH32" s="415"/>
      <c r="AI32" s="415"/>
      <c r="AJ32" s="415"/>
      <c r="AK32" s="415"/>
      <c r="AL32" s="415"/>
      <c r="AM32" s="415"/>
      <c r="AN32" s="471"/>
      <c r="AO32" s="82"/>
      <c r="AP32" s="82"/>
      <c r="AQ32" s="82"/>
      <c r="AR32" s="82"/>
    </row>
    <row r="33" spans="1:44" ht="25" customHeight="1" x14ac:dyDescent="0.55000000000000004">
      <c r="A33" s="82"/>
      <c r="B33" s="472" t="s">
        <v>840</v>
      </c>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473"/>
      <c r="AO33" s="82"/>
      <c r="AP33" s="82"/>
      <c r="AQ33" s="82"/>
      <c r="AR33" s="82"/>
    </row>
    <row r="34" spans="1:44" ht="25" customHeight="1" x14ac:dyDescent="0.55000000000000004">
      <c r="A34" s="82"/>
      <c r="B34" s="340"/>
      <c r="C34" s="82" t="s">
        <v>841</v>
      </c>
      <c r="D34" s="82"/>
      <c r="E34" s="82"/>
      <c r="F34" s="82"/>
      <c r="G34" s="82" t="s">
        <v>842</v>
      </c>
      <c r="H34" s="82"/>
      <c r="I34" s="82"/>
      <c r="J34" s="82"/>
      <c r="K34" s="82" t="s">
        <v>843</v>
      </c>
      <c r="L34" s="82"/>
      <c r="M34" s="82"/>
      <c r="N34" s="82"/>
      <c r="O34" s="82" t="s">
        <v>28</v>
      </c>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410"/>
      <c r="AO34" s="82"/>
      <c r="AP34" s="82"/>
      <c r="AQ34" s="82"/>
      <c r="AR34" s="82"/>
    </row>
    <row r="35" spans="1:44" ht="25" customHeight="1" x14ac:dyDescent="0.55000000000000004">
      <c r="A35" s="82"/>
      <c r="B35" s="474" t="s">
        <v>833</v>
      </c>
      <c r="C35" s="426"/>
      <c r="D35" s="426"/>
      <c r="E35" s="426"/>
      <c r="F35" s="426"/>
      <c r="G35" s="426"/>
      <c r="H35" s="426"/>
      <c r="I35" s="426"/>
      <c r="J35" s="426"/>
      <c r="K35" s="426"/>
      <c r="L35" s="426"/>
      <c r="M35" s="426"/>
      <c r="N35" s="426"/>
      <c r="O35" s="426"/>
      <c r="P35" s="426"/>
      <c r="Q35" s="461"/>
      <c r="R35" s="92" t="s">
        <v>337</v>
      </c>
      <c r="S35" s="595"/>
      <c r="T35" s="595"/>
      <c r="U35" s="595"/>
      <c r="V35" s="92" t="s">
        <v>8</v>
      </c>
      <c r="W35" s="596"/>
      <c r="X35" s="596"/>
      <c r="Y35" s="200" t="s">
        <v>9</v>
      </c>
      <c r="Z35" s="596"/>
      <c r="AA35" s="596"/>
      <c r="AB35" s="92" t="s">
        <v>10</v>
      </c>
      <c r="AC35" s="92"/>
      <c r="AD35" s="92"/>
      <c r="AE35" s="92"/>
      <c r="AF35" s="92"/>
      <c r="AG35" s="92"/>
      <c r="AH35" s="92"/>
      <c r="AI35" s="92"/>
      <c r="AJ35" s="92"/>
      <c r="AK35" s="92"/>
      <c r="AL35" s="92"/>
      <c r="AM35" s="92"/>
      <c r="AN35" s="407"/>
      <c r="AO35" s="82"/>
      <c r="AP35" s="82"/>
      <c r="AQ35" s="82"/>
      <c r="AR35" s="82"/>
    </row>
    <row r="36" spans="1:44" ht="25" customHeight="1" x14ac:dyDescent="0.55000000000000004">
      <c r="A36" s="82"/>
      <c r="B36" s="474" t="s">
        <v>844</v>
      </c>
      <c r="C36" s="426"/>
      <c r="D36" s="426"/>
      <c r="E36" s="426"/>
      <c r="F36" s="426"/>
      <c r="G36" s="426"/>
      <c r="H36" s="426"/>
      <c r="I36" s="426"/>
      <c r="J36" s="426"/>
      <c r="K36" s="426"/>
      <c r="L36" s="426"/>
      <c r="M36" s="426"/>
      <c r="N36" s="426"/>
      <c r="O36" s="426"/>
      <c r="P36" s="426"/>
      <c r="Q36" s="426"/>
      <c r="R36" s="426"/>
      <c r="S36" s="426"/>
      <c r="T36" s="426"/>
      <c r="U36" s="426"/>
      <c r="V36" s="426"/>
      <c r="W36" s="426"/>
      <c r="X36" s="426"/>
      <c r="Y36" s="426"/>
      <c r="Z36" s="426"/>
      <c r="AA36" s="426"/>
      <c r="AB36" s="426"/>
      <c r="AC36" s="426"/>
      <c r="AD36" s="426"/>
      <c r="AE36" s="426"/>
      <c r="AF36" s="426"/>
      <c r="AG36" s="426"/>
      <c r="AH36" s="426"/>
      <c r="AI36" s="426"/>
      <c r="AJ36" s="426"/>
      <c r="AK36" s="426"/>
      <c r="AL36" s="426"/>
      <c r="AM36" s="426"/>
      <c r="AN36" s="475"/>
      <c r="AO36" s="82"/>
      <c r="AP36" s="82"/>
      <c r="AQ36" s="82"/>
      <c r="AR36" s="82"/>
    </row>
    <row r="37" spans="1:44" s="338" customFormat="1" ht="25" customHeight="1" x14ac:dyDescent="0.55000000000000004">
      <c r="A37" s="364"/>
      <c r="B37" s="476" t="s">
        <v>845</v>
      </c>
      <c r="C37" s="462"/>
      <c r="D37" s="462"/>
      <c r="E37" s="462"/>
      <c r="F37" s="462"/>
      <c r="G37" s="462"/>
      <c r="H37" s="462"/>
      <c r="I37" s="462"/>
      <c r="J37" s="462"/>
      <c r="K37" s="462"/>
      <c r="L37" s="462"/>
      <c r="M37" s="462"/>
      <c r="N37" s="462"/>
      <c r="O37" s="462"/>
      <c r="P37" s="462"/>
      <c r="Q37" s="462"/>
      <c r="R37" s="462"/>
      <c r="S37" s="462"/>
      <c r="T37" s="462"/>
      <c r="U37" s="462"/>
      <c r="V37" s="462"/>
      <c r="W37" s="462"/>
      <c r="X37" s="462"/>
      <c r="Y37" s="462"/>
      <c r="Z37" s="462"/>
      <c r="AA37" s="462"/>
      <c r="AB37" s="462"/>
      <c r="AC37" s="462"/>
      <c r="AD37" s="462"/>
      <c r="AE37" s="462"/>
      <c r="AF37" s="462"/>
      <c r="AG37" s="462"/>
      <c r="AH37" s="462"/>
      <c r="AI37" s="462"/>
      <c r="AJ37" s="462"/>
      <c r="AK37" s="462"/>
      <c r="AL37" s="462"/>
      <c r="AM37" s="462"/>
      <c r="AN37" s="477"/>
      <c r="AO37" s="364"/>
      <c r="AP37" s="364"/>
      <c r="AR37" s="364"/>
    </row>
    <row r="38" spans="1:44" ht="25" customHeight="1" x14ac:dyDescent="0.55000000000000004">
      <c r="A38" s="82"/>
      <c r="B38" s="340"/>
      <c r="C38" s="82" t="s">
        <v>30</v>
      </c>
      <c r="D38" s="82"/>
      <c r="E38" s="82"/>
      <c r="F38" s="82"/>
      <c r="G38" s="82"/>
      <c r="H38" s="82" t="s">
        <v>20</v>
      </c>
      <c r="I38" s="82"/>
      <c r="J38" s="82"/>
      <c r="L38" s="82"/>
      <c r="M38" s="82"/>
      <c r="N38" s="82" t="s">
        <v>846</v>
      </c>
      <c r="O38" s="82"/>
      <c r="P38" s="82"/>
      <c r="Q38" s="82"/>
      <c r="R38" s="82"/>
      <c r="S38" s="82" t="s">
        <v>28</v>
      </c>
      <c r="T38" s="82"/>
      <c r="U38" s="82"/>
      <c r="V38" s="82"/>
      <c r="W38" s="82"/>
      <c r="X38" s="82"/>
      <c r="Y38" s="82"/>
      <c r="Z38" s="82"/>
      <c r="AA38" s="82"/>
      <c r="AB38" s="82"/>
      <c r="AC38" s="82"/>
      <c r="AD38" s="82"/>
      <c r="AE38" s="82"/>
      <c r="AF38" s="82"/>
      <c r="AG38" s="82"/>
      <c r="AH38" s="82"/>
      <c r="AI38" s="82"/>
      <c r="AJ38" s="82"/>
      <c r="AK38" s="82"/>
      <c r="AL38" s="82"/>
      <c r="AM38" s="82"/>
      <c r="AN38" s="410"/>
      <c r="AO38" s="82"/>
      <c r="AP38" s="82"/>
      <c r="AQ38" s="82"/>
      <c r="AR38" s="82"/>
    </row>
    <row r="39" spans="1:44" ht="25" customHeight="1" x14ac:dyDescent="0.55000000000000004">
      <c r="A39" s="82"/>
      <c r="B39" s="444" t="s">
        <v>847</v>
      </c>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443"/>
      <c r="AO39" s="82"/>
      <c r="AP39" s="82"/>
      <c r="AQ39" s="82"/>
      <c r="AR39" s="82"/>
    </row>
    <row r="40" spans="1:44" ht="25" customHeight="1" thickBot="1" x14ac:dyDescent="0.6">
      <c r="A40" s="82"/>
      <c r="B40" s="445"/>
      <c r="C40" s="399" t="s">
        <v>30</v>
      </c>
      <c r="D40" s="399"/>
      <c r="E40" s="399"/>
      <c r="F40" s="399"/>
      <c r="G40" s="399"/>
      <c r="H40" s="399" t="s">
        <v>20</v>
      </c>
      <c r="I40" s="399"/>
      <c r="J40" s="399"/>
      <c r="K40" s="399"/>
      <c r="L40" s="434"/>
      <c r="M40" s="399"/>
      <c r="N40" s="399" t="s">
        <v>846</v>
      </c>
      <c r="O40" s="399"/>
      <c r="P40" s="399"/>
      <c r="Q40" s="399"/>
      <c r="R40" s="399"/>
      <c r="S40" s="399" t="s">
        <v>28</v>
      </c>
      <c r="T40" s="399"/>
      <c r="U40" s="399"/>
      <c r="V40" s="399"/>
      <c r="W40" s="399"/>
      <c r="X40" s="399"/>
      <c r="Y40" s="399"/>
      <c r="Z40" s="399"/>
      <c r="AA40" s="399"/>
      <c r="AB40" s="399"/>
      <c r="AC40" s="399"/>
      <c r="AD40" s="399"/>
      <c r="AE40" s="399"/>
      <c r="AF40" s="399"/>
      <c r="AG40" s="399"/>
      <c r="AH40" s="399"/>
      <c r="AI40" s="399"/>
      <c r="AJ40" s="399"/>
      <c r="AK40" s="399"/>
      <c r="AL40" s="399"/>
      <c r="AM40" s="399"/>
      <c r="AN40" s="446"/>
      <c r="AO40" s="82"/>
      <c r="AP40" s="82"/>
      <c r="AQ40" s="82"/>
      <c r="AR40" s="82"/>
    </row>
    <row r="41" spans="1:44" ht="23" thickBot="1" x14ac:dyDescent="0.6">
      <c r="A41" s="82"/>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row>
    <row r="42" spans="1:44" x14ac:dyDescent="0.55000000000000004">
      <c r="A42" s="82"/>
      <c r="B42" s="290"/>
      <c r="C42" s="307"/>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307"/>
      <c r="AJ42" s="307"/>
      <c r="AK42" s="307"/>
      <c r="AL42" s="307"/>
      <c r="AM42" s="307"/>
      <c r="AN42" s="309"/>
      <c r="AO42" s="82"/>
      <c r="AP42" s="82"/>
      <c r="AQ42" s="82"/>
      <c r="AR42" s="82"/>
    </row>
    <row r="43" spans="1:44" x14ac:dyDescent="0.55000000000000004">
      <c r="A43" s="82"/>
      <c r="B43" s="294"/>
      <c r="C43" s="463" t="s">
        <v>682</v>
      </c>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8"/>
      <c r="AO43" s="82"/>
      <c r="AP43" s="82"/>
      <c r="AQ43" s="82"/>
      <c r="AR43" s="82"/>
    </row>
    <row r="44" spans="1:44" x14ac:dyDescent="0.55000000000000004">
      <c r="A44" s="82"/>
      <c r="B44" s="294"/>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8"/>
      <c r="AO44" s="82"/>
      <c r="AP44" s="82"/>
      <c r="AQ44" s="82"/>
      <c r="AR44" s="82"/>
    </row>
    <row r="45" spans="1:44" x14ac:dyDescent="0.55000000000000004">
      <c r="A45" s="82"/>
      <c r="B45" s="294"/>
      <c r="C45" s="451" t="s">
        <v>848</v>
      </c>
      <c r="D45" s="322"/>
      <c r="E45" s="322"/>
      <c r="F45" s="322"/>
      <c r="G45" s="322"/>
      <c r="H45" s="322"/>
      <c r="I45" s="322"/>
      <c r="J45" s="322"/>
      <c r="K45" s="322"/>
      <c r="L45" s="322"/>
      <c r="M45" s="322"/>
      <c r="N45" s="322"/>
      <c r="O45" s="322"/>
      <c r="P45" s="322"/>
      <c r="Q45" s="322"/>
      <c r="R45" s="322"/>
      <c r="S45" s="322"/>
      <c r="T45" s="322"/>
      <c r="U45" s="322"/>
      <c r="V45" s="322"/>
      <c r="W45" s="322"/>
      <c r="X45" s="322"/>
      <c r="Y45" s="322"/>
      <c r="Z45" s="322"/>
      <c r="AA45" s="322"/>
      <c r="AB45" s="322"/>
      <c r="AC45" s="322"/>
      <c r="AD45" s="322"/>
      <c r="AE45" s="322"/>
      <c r="AF45" s="322"/>
      <c r="AG45" s="322"/>
      <c r="AH45" s="322"/>
      <c r="AI45" s="322"/>
      <c r="AJ45" s="322"/>
      <c r="AK45" s="322"/>
      <c r="AL45" s="322"/>
      <c r="AM45" s="323"/>
      <c r="AN45" s="288"/>
      <c r="AO45" s="82"/>
      <c r="AP45" s="82"/>
      <c r="AQ45" s="82"/>
      <c r="AR45" s="82"/>
    </row>
    <row r="46" spans="1:44" x14ac:dyDescent="0.55000000000000004">
      <c r="A46" s="82"/>
      <c r="B46" s="294"/>
      <c r="C46" s="312"/>
      <c r="D46" s="314" t="s">
        <v>849</v>
      </c>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c r="AM46" s="452"/>
      <c r="AN46" s="288"/>
      <c r="AO46" s="82"/>
      <c r="AP46" s="82"/>
      <c r="AQ46" s="82"/>
      <c r="AR46" s="82"/>
    </row>
    <row r="47" spans="1:44" x14ac:dyDescent="0.55000000000000004">
      <c r="A47" s="82"/>
      <c r="B47" s="294"/>
      <c r="C47" s="319"/>
      <c r="D47" s="287" t="s">
        <v>850</v>
      </c>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327"/>
      <c r="AN47" s="288"/>
      <c r="AO47" s="82"/>
      <c r="AP47" s="82"/>
      <c r="AQ47" s="82"/>
      <c r="AR47" s="82"/>
    </row>
    <row r="48" spans="1:44" x14ac:dyDescent="0.55000000000000004">
      <c r="A48" s="82"/>
      <c r="B48" s="294"/>
      <c r="C48" s="319"/>
      <c r="D48" s="287" t="s">
        <v>851</v>
      </c>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327"/>
      <c r="AN48" s="288"/>
      <c r="AO48" s="82"/>
      <c r="AP48" s="82"/>
      <c r="AQ48" s="82"/>
      <c r="AR48" s="82"/>
    </row>
    <row r="49" spans="1:44" x14ac:dyDescent="0.55000000000000004">
      <c r="A49" s="82"/>
      <c r="B49" s="294"/>
      <c r="C49" s="319"/>
      <c r="D49" s="287" t="s">
        <v>852</v>
      </c>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7"/>
      <c r="AI49" s="287"/>
      <c r="AJ49" s="287"/>
      <c r="AK49" s="287"/>
      <c r="AL49" s="287"/>
      <c r="AM49" s="327"/>
      <c r="AN49" s="288"/>
      <c r="AO49" s="82"/>
      <c r="AP49" s="82"/>
      <c r="AQ49" s="82"/>
      <c r="AR49" s="82"/>
    </row>
    <row r="50" spans="1:44" x14ac:dyDescent="0.55000000000000004">
      <c r="A50" s="82"/>
      <c r="B50" s="294"/>
      <c r="C50" s="319"/>
      <c r="D50" s="287" t="s">
        <v>853</v>
      </c>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7"/>
      <c r="AE50" s="287"/>
      <c r="AF50" s="287"/>
      <c r="AG50" s="287"/>
      <c r="AH50" s="287"/>
      <c r="AI50" s="287"/>
      <c r="AJ50" s="287"/>
      <c r="AK50" s="287"/>
      <c r="AL50" s="287"/>
      <c r="AM50" s="327"/>
      <c r="AN50" s="288"/>
      <c r="AO50" s="82"/>
      <c r="AP50" s="82"/>
      <c r="AQ50" s="82"/>
      <c r="AR50" s="82"/>
    </row>
    <row r="51" spans="1:44" x14ac:dyDescent="0.55000000000000004">
      <c r="A51" s="82"/>
      <c r="B51" s="294"/>
      <c r="C51" s="319"/>
      <c r="D51" s="287" t="s">
        <v>854</v>
      </c>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287"/>
      <c r="AJ51" s="287"/>
      <c r="AK51" s="287"/>
      <c r="AL51" s="287"/>
      <c r="AM51" s="327"/>
      <c r="AN51" s="288"/>
      <c r="AO51" s="82"/>
      <c r="AP51" s="82"/>
      <c r="AQ51" s="82"/>
      <c r="AR51" s="82"/>
    </row>
    <row r="52" spans="1:44" x14ac:dyDescent="0.55000000000000004">
      <c r="A52" s="82"/>
      <c r="B52" s="294"/>
      <c r="C52" s="319"/>
      <c r="D52" s="287"/>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287"/>
      <c r="AE52" s="287"/>
      <c r="AF52" s="287"/>
      <c r="AG52" s="287"/>
      <c r="AH52" s="287"/>
      <c r="AI52" s="287"/>
      <c r="AJ52" s="287"/>
      <c r="AK52" s="287"/>
      <c r="AL52" s="287"/>
      <c r="AM52" s="327"/>
      <c r="AN52" s="288"/>
      <c r="AO52" s="82"/>
      <c r="AP52" s="82"/>
      <c r="AQ52" s="82"/>
      <c r="AR52" s="82"/>
    </row>
    <row r="53" spans="1:44" x14ac:dyDescent="0.55000000000000004">
      <c r="A53" s="82"/>
      <c r="B53" s="294"/>
      <c r="C53" s="319"/>
      <c r="D53" s="287" t="s">
        <v>855</v>
      </c>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287"/>
      <c r="AK53" s="287"/>
      <c r="AL53" s="287"/>
      <c r="AM53" s="327"/>
      <c r="AN53" s="288"/>
      <c r="AO53" s="82"/>
      <c r="AP53" s="82"/>
      <c r="AQ53" s="82"/>
      <c r="AR53" s="82"/>
    </row>
    <row r="54" spans="1:44" x14ac:dyDescent="0.55000000000000004">
      <c r="A54" s="82"/>
      <c r="B54" s="294"/>
      <c r="C54" s="319"/>
      <c r="D54" s="287" t="s">
        <v>856</v>
      </c>
      <c r="E54" s="287"/>
      <c r="F54" s="287"/>
      <c r="G54" s="287"/>
      <c r="H54" s="287"/>
      <c r="I54" s="287"/>
      <c r="J54" s="287"/>
      <c r="K54" s="287"/>
      <c r="L54" s="287"/>
      <c r="M54" s="287"/>
      <c r="N54" s="287"/>
      <c r="O54" s="287"/>
      <c r="P54" s="287"/>
      <c r="Q54" s="287"/>
      <c r="R54" s="287"/>
      <c r="S54" s="287"/>
      <c r="T54" s="287"/>
      <c r="U54" s="287"/>
      <c r="V54" s="287"/>
      <c r="W54" s="287"/>
      <c r="X54" s="287"/>
      <c r="Y54" s="287"/>
      <c r="Z54" s="287"/>
      <c r="AA54" s="287"/>
      <c r="AB54" s="287"/>
      <c r="AC54" s="287"/>
      <c r="AD54" s="287"/>
      <c r="AE54" s="287"/>
      <c r="AF54" s="287"/>
      <c r="AG54" s="287"/>
      <c r="AH54" s="287"/>
      <c r="AI54" s="287"/>
      <c r="AJ54" s="287"/>
      <c r="AK54" s="287"/>
      <c r="AL54" s="287"/>
      <c r="AM54" s="327"/>
      <c r="AN54" s="288"/>
      <c r="AO54" s="82"/>
      <c r="AP54" s="82"/>
      <c r="AQ54" s="82"/>
      <c r="AR54" s="82"/>
    </row>
    <row r="55" spans="1:44" x14ac:dyDescent="0.55000000000000004">
      <c r="B55" s="453"/>
      <c r="C55" s="319"/>
      <c r="D55" s="287" t="s">
        <v>857</v>
      </c>
      <c r="E55" s="287"/>
      <c r="F55" s="287"/>
      <c r="G55" s="287"/>
      <c r="H55" s="287"/>
      <c r="I55" s="287"/>
      <c r="J55" s="287"/>
      <c r="K55" s="287"/>
      <c r="L55" s="287"/>
      <c r="M55" s="287"/>
      <c r="N55" s="287"/>
      <c r="O55" s="287"/>
      <c r="P55" s="287"/>
      <c r="Q55" s="287"/>
      <c r="R55" s="287"/>
      <c r="S55" s="287"/>
      <c r="T55" s="287"/>
      <c r="U55" s="287"/>
      <c r="V55" s="287"/>
      <c r="W55" s="287"/>
      <c r="X55" s="287"/>
      <c r="Y55" s="287"/>
      <c r="Z55" s="287"/>
      <c r="AA55" s="287"/>
      <c r="AB55" s="287"/>
      <c r="AC55" s="287"/>
      <c r="AD55" s="287"/>
      <c r="AE55" s="287"/>
      <c r="AF55" s="287"/>
      <c r="AG55" s="287"/>
      <c r="AH55" s="287"/>
      <c r="AI55" s="287"/>
      <c r="AJ55" s="287"/>
      <c r="AK55" s="287"/>
      <c r="AL55" s="287"/>
      <c r="AM55" s="327"/>
      <c r="AN55" s="288"/>
      <c r="AO55" s="82"/>
      <c r="AP55" s="82"/>
    </row>
    <row r="56" spans="1:44" x14ac:dyDescent="0.55000000000000004">
      <c r="B56" s="453"/>
      <c r="C56" s="319"/>
      <c r="D56" s="287"/>
      <c r="E56" s="287"/>
      <c r="F56" s="287"/>
      <c r="G56" s="2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7"/>
      <c r="AF56" s="287"/>
      <c r="AG56" s="287"/>
      <c r="AH56" s="287"/>
      <c r="AI56" s="287"/>
      <c r="AJ56" s="287"/>
      <c r="AK56" s="287"/>
      <c r="AL56" s="287"/>
      <c r="AM56" s="327"/>
      <c r="AN56" s="288"/>
      <c r="AO56" s="82"/>
      <c r="AP56" s="82"/>
    </row>
    <row r="57" spans="1:44" x14ac:dyDescent="0.55000000000000004">
      <c r="B57" s="453"/>
      <c r="C57" s="319"/>
      <c r="D57" s="287" t="s">
        <v>858</v>
      </c>
      <c r="E57" s="287"/>
      <c r="F57" s="287"/>
      <c r="G57" s="287"/>
      <c r="H57" s="287"/>
      <c r="I57" s="287"/>
      <c r="J57" s="287"/>
      <c r="K57" s="287"/>
      <c r="L57" s="287"/>
      <c r="M57" s="287"/>
      <c r="N57" s="287"/>
      <c r="O57" s="287"/>
      <c r="P57" s="287"/>
      <c r="Q57" s="287"/>
      <c r="R57" s="287"/>
      <c r="S57" s="287"/>
      <c r="T57" s="287"/>
      <c r="U57" s="287"/>
      <c r="V57" s="287"/>
      <c r="W57" s="287"/>
      <c r="X57" s="287"/>
      <c r="Y57" s="287"/>
      <c r="Z57" s="287"/>
      <c r="AA57" s="287"/>
      <c r="AB57" s="287"/>
      <c r="AC57" s="287"/>
      <c r="AD57" s="287"/>
      <c r="AE57" s="287"/>
      <c r="AF57" s="287"/>
      <c r="AG57" s="287"/>
      <c r="AH57" s="287"/>
      <c r="AI57" s="287"/>
      <c r="AJ57" s="287"/>
      <c r="AK57" s="287"/>
      <c r="AL57" s="287"/>
      <c r="AM57" s="327"/>
      <c r="AN57" s="288"/>
      <c r="AO57" s="82"/>
      <c r="AP57" s="82"/>
    </row>
    <row r="58" spans="1:44" x14ac:dyDescent="0.55000000000000004">
      <c r="B58" s="453"/>
      <c r="C58" s="319"/>
      <c r="D58" s="287" t="s">
        <v>859</v>
      </c>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M58" s="327"/>
      <c r="AN58" s="288"/>
      <c r="AO58" s="82"/>
      <c r="AP58" s="82"/>
    </row>
    <row r="59" spans="1:44" x14ac:dyDescent="0.55000000000000004">
      <c r="B59" s="453"/>
      <c r="C59" s="319"/>
      <c r="D59" s="287" t="s">
        <v>860</v>
      </c>
      <c r="E59" s="287"/>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287"/>
      <c r="AH59" s="287"/>
      <c r="AI59" s="287"/>
      <c r="AJ59" s="287"/>
      <c r="AK59" s="287"/>
      <c r="AL59" s="287"/>
      <c r="AM59" s="327"/>
      <c r="AN59" s="288"/>
      <c r="AO59" s="82"/>
      <c r="AP59" s="82"/>
    </row>
    <row r="60" spans="1:44" x14ac:dyDescent="0.55000000000000004">
      <c r="B60" s="453"/>
      <c r="C60" s="319"/>
      <c r="D60" s="287" t="s">
        <v>861</v>
      </c>
      <c r="E60" s="287"/>
      <c r="F60" s="287"/>
      <c r="G60" s="287"/>
      <c r="H60" s="287"/>
      <c r="I60" s="287"/>
      <c r="J60" s="287"/>
      <c r="K60" s="287"/>
      <c r="L60" s="287"/>
      <c r="M60" s="287"/>
      <c r="N60" s="287"/>
      <c r="O60" s="287"/>
      <c r="P60" s="287"/>
      <c r="Q60" s="287"/>
      <c r="R60" s="287"/>
      <c r="S60" s="287"/>
      <c r="T60" s="287"/>
      <c r="U60" s="287"/>
      <c r="V60" s="287"/>
      <c r="W60" s="287"/>
      <c r="X60" s="287"/>
      <c r="Y60" s="287"/>
      <c r="Z60" s="287"/>
      <c r="AA60" s="287"/>
      <c r="AB60" s="287"/>
      <c r="AC60" s="287"/>
      <c r="AD60" s="287"/>
      <c r="AE60" s="287"/>
      <c r="AF60" s="287"/>
      <c r="AG60" s="287"/>
      <c r="AH60" s="287"/>
      <c r="AI60" s="287"/>
      <c r="AJ60" s="287"/>
      <c r="AK60" s="287"/>
      <c r="AL60" s="287"/>
      <c r="AM60" s="327"/>
      <c r="AN60" s="288"/>
      <c r="AO60" s="82"/>
      <c r="AP60" s="82"/>
    </row>
    <row r="61" spans="1:44" x14ac:dyDescent="0.55000000000000004">
      <c r="B61" s="453"/>
      <c r="C61" s="319"/>
      <c r="D61" s="287" t="s">
        <v>862</v>
      </c>
      <c r="E61" s="287"/>
      <c r="F61" s="287"/>
      <c r="G61" s="287"/>
      <c r="H61" s="287"/>
      <c r="I61" s="287"/>
      <c r="J61" s="287"/>
      <c r="K61" s="287"/>
      <c r="L61" s="287"/>
      <c r="M61" s="287"/>
      <c r="N61" s="287"/>
      <c r="O61" s="287"/>
      <c r="P61" s="287"/>
      <c r="Q61" s="287"/>
      <c r="R61" s="287"/>
      <c r="S61" s="287"/>
      <c r="T61" s="287"/>
      <c r="U61" s="287"/>
      <c r="V61" s="287"/>
      <c r="W61" s="287"/>
      <c r="X61" s="287"/>
      <c r="Y61" s="287"/>
      <c r="Z61" s="287"/>
      <c r="AA61" s="287"/>
      <c r="AB61" s="287"/>
      <c r="AC61" s="287"/>
      <c r="AD61" s="287"/>
      <c r="AE61" s="287"/>
      <c r="AF61" s="287"/>
      <c r="AG61" s="287"/>
      <c r="AH61" s="287"/>
      <c r="AI61" s="287"/>
      <c r="AJ61" s="287"/>
      <c r="AK61" s="287"/>
      <c r="AL61" s="287"/>
      <c r="AM61" s="327"/>
      <c r="AN61" s="288"/>
      <c r="AO61" s="82"/>
      <c r="AP61" s="82"/>
    </row>
    <row r="62" spans="1:44" x14ac:dyDescent="0.55000000000000004">
      <c r="B62" s="453"/>
      <c r="C62" s="319"/>
      <c r="D62" s="287" t="s">
        <v>863</v>
      </c>
      <c r="E62" s="287"/>
      <c r="F62" s="287"/>
      <c r="G62" s="287"/>
      <c r="H62" s="287"/>
      <c r="I62" s="287"/>
      <c r="J62" s="287"/>
      <c r="K62" s="287"/>
      <c r="L62" s="287"/>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287"/>
      <c r="AJ62" s="287"/>
      <c r="AK62" s="287"/>
      <c r="AL62" s="287"/>
      <c r="AM62" s="327"/>
      <c r="AN62" s="288"/>
      <c r="AO62" s="82"/>
      <c r="AP62" s="82"/>
    </row>
    <row r="63" spans="1:44" x14ac:dyDescent="0.55000000000000004">
      <c r="B63" s="453"/>
      <c r="C63" s="319"/>
      <c r="D63" s="287"/>
      <c r="E63" s="287"/>
      <c r="F63" s="287"/>
      <c r="G63" s="287"/>
      <c r="H63" s="287"/>
      <c r="I63" s="287"/>
      <c r="J63" s="287"/>
      <c r="K63" s="287"/>
      <c r="L63" s="287"/>
      <c r="M63" s="287"/>
      <c r="N63" s="287"/>
      <c r="O63" s="287"/>
      <c r="P63" s="287"/>
      <c r="Q63" s="287"/>
      <c r="R63" s="287"/>
      <c r="S63" s="287"/>
      <c r="T63" s="287"/>
      <c r="U63" s="287"/>
      <c r="V63" s="287"/>
      <c r="W63" s="287"/>
      <c r="X63" s="287"/>
      <c r="Y63" s="287"/>
      <c r="Z63" s="287"/>
      <c r="AA63" s="287"/>
      <c r="AB63" s="287"/>
      <c r="AC63" s="287"/>
      <c r="AD63" s="287"/>
      <c r="AE63" s="287"/>
      <c r="AF63" s="287"/>
      <c r="AG63" s="287"/>
      <c r="AH63" s="287"/>
      <c r="AI63" s="287"/>
      <c r="AJ63" s="287"/>
      <c r="AK63" s="287"/>
      <c r="AL63" s="287"/>
      <c r="AM63" s="327"/>
      <c r="AN63" s="288"/>
      <c r="AO63" s="82"/>
      <c r="AP63" s="82"/>
    </row>
    <row r="64" spans="1:44" x14ac:dyDescent="0.55000000000000004">
      <c r="B64" s="453"/>
      <c r="C64" s="319"/>
      <c r="D64" s="287" t="s">
        <v>864</v>
      </c>
      <c r="E64" s="287"/>
      <c r="F64" s="287"/>
      <c r="G64" s="287"/>
      <c r="H64" s="287"/>
      <c r="I64" s="287"/>
      <c r="J64" s="287"/>
      <c r="K64" s="287"/>
      <c r="L64" s="287"/>
      <c r="M64" s="287"/>
      <c r="N64" s="287"/>
      <c r="O64" s="287"/>
      <c r="P64" s="287"/>
      <c r="Q64" s="287"/>
      <c r="R64" s="287"/>
      <c r="S64" s="287"/>
      <c r="T64" s="287"/>
      <c r="U64" s="287"/>
      <c r="V64" s="287"/>
      <c r="W64" s="287"/>
      <c r="X64" s="287"/>
      <c r="Y64" s="287"/>
      <c r="Z64" s="287"/>
      <c r="AA64" s="287"/>
      <c r="AB64" s="287"/>
      <c r="AC64" s="287"/>
      <c r="AD64" s="287"/>
      <c r="AE64" s="287"/>
      <c r="AF64" s="287"/>
      <c r="AG64" s="287"/>
      <c r="AH64" s="287"/>
      <c r="AI64" s="287"/>
      <c r="AJ64" s="287"/>
      <c r="AK64" s="287"/>
      <c r="AL64" s="287"/>
      <c r="AM64" s="327"/>
      <c r="AN64" s="288"/>
      <c r="AO64" s="82"/>
      <c r="AP64" s="82"/>
    </row>
    <row r="65" spans="2:42" x14ac:dyDescent="0.55000000000000004">
      <c r="B65" s="453"/>
      <c r="C65" s="319"/>
      <c r="D65" s="287" t="s">
        <v>865</v>
      </c>
      <c r="E65" s="287"/>
      <c r="F65" s="287"/>
      <c r="G65" s="287"/>
      <c r="H65" s="287"/>
      <c r="I65" s="287"/>
      <c r="J65" s="287"/>
      <c r="K65" s="287"/>
      <c r="L65" s="287"/>
      <c r="M65" s="287"/>
      <c r="N65" s="287"/>
      <c r="O65" s="287"/>
      <c r="P65" s="287"/>
      <c r="Q65" s="287"/>
      <c r="R65" s="287"/>
      <c r="S65" s="287"/>
      <c r="T65" s="287"/>
      <c r="U65" s="287"/>
      <c r="V65" s="287"/>
      <c r="W65" s="287"/>
      <c r="X65" s="287"/>
      <c r="Y65" s="287"/>
      <c r="Z65" s="287"/>
      <c r="AA65" s="287"/>
      <c r="AB65" s="287"/>
      <c r="AC65" s="287"/>
      <c r="AD65" s="287"/>
      <c r="AE65" s="287"/>
      <c r="AF65" s="287"/>
      <c r="AG65" s="287"/>
      <c r="AH65" s="287"/>
      <c r="AI65" s="287"/>
      <c r="AJ65" s="287"/>
      <c r="AK65" s="287"/>
      <c r="AL65" s="287"/>
      <c r="AM65" s="327"/>
      <c r="AN65" s="288"/>
      <c r="AO65" s="82"/>
      <c r="AP65" s="82"/>
    </row>
    <row r="66" spans="2:42" x14ac:dyDescent="0.55000000000000004">
      <c r="B66" s="453"/>
      <c r="C66" s="319"/>
      <c r="D66" s="287" t="s">
        <v>866</v>
      </c>
      <c r="E66" s="287"/>
      <c r="F66" s="287"/>
      <c r="G66" s="287"/>
      <c r="H66" s="287"/>
      <c r="I66" s="287"/>
      <c r="J66" s="287"/>
      <c r="K66" s="287"/>
      <c r="L66" s="287"/>
      <c r="M66" s="287"/>
      <c r="N66" s="287"/>
      <c r="O66" s="287"/>
      <c r="P66" s="287"/>
      <c r="Q66" s="287"/>
      <c r="R66" s="287"/>
      <c r="S66" s="287"/>
      <c r="T66" s="287"/>
      <c r="U66" s="287"/>
      <c r="V66" s="287"/>
      <c r="W66" s="287"/>
      <c r="X66" s="287"/>
      <c r="Y66" s="287"/>
      <c r="Z66" s="287"/>
      <c r="AA66" s="287"/>
      <c r="AB66" s="287"/>
      <c r="AC66" s="287"/>
      <c r="AD66" s="287"/>
      <c r="AE66" s="287"/>
      <c r="AF66" s="287"/>
      <c r="AG66" s="287"/>
      <c r="AH66" s="287"/>
      <c r="AI66" s="287"/>
      <c r="AJ66" s="287"/>
      <c r="AK66" s="287"/>
      <c r="AL66" s="287"/>
      <c r="AM66" s="327"/>
      <c r="AN66" s="288"/>
      <c r="AO66" s="82"/>
      <c r="AP66" s="82"/>
    </row>
    <row r="67" spans="2:42" x14ac:dyDescent="0.55000000000000004">
      <c r="B67" s="453"/>
      <c r="C67" s="319"/>
      <c r="D67" s="287" t="s">
        <v>867</v>
      </c>
      <c r="E67" s="287"/>
      <c r="F67" s="287"/>
      <c r="G67" s="287"/>
      <c r="H67" s="287"/>
      <c r="I67" s="287"/>
      <c r="J67" s="287"/>
      <c r="K67" s="287"/>
      <c r="L67" s="287"/>
      <c r="M67" s="287"/>
      <c r="N67" s="287"/>
      <c r="O67" s="287"/>
      <c r="P67" s="287"/>
      <c r="Q67" s="287"/>
      <c r="R67" s="287"/>
      <c r="S67" s="287"/>
      <c r="T67" s="287"/>
      <c r="U67" s="287"/>
      <c r="V67" s="287"/>
      <c r="W67" s="287"/>
      <c r="X67" s="287"/>
      <c r="Y67" s="287"/>
      <c r="Z67" s="287"/>
      <c r="AA67" s="287"/>
      <c r="AB67" s="287"/>
      <c r="AC67" s="287"/>
      <c r="AD67" s="287"/>
      <c r="AE67" s="287"/>
      <c r="AF67" s="287"/>
      <c r="AG67" s="287"/>
      <c r="AH67" s="287"/>
      <c r="AI67" s="287"/>
      <c r="AJ67" s="287"/>
      <c r="AK67" s="287"/>
      <c r="AL67" s="287"/>
      <c r="AM67" s="327"/>
      <c r="AN67" s="288"/>
      <c r="AO67" s="82"/>
      <c r="AP67" s="82"/>
    </row>
    <row r="68" spans="2:42" x14ac:dyDescent="0.55000000000000004">
      <c r="B68" s="453"/>
      <c r="C68" s="319"/>
      <c r="D68" s="287" t="s">
        <v>868</v>
      </c>
      <c r="E68" s="287"/>
      <c r="F68" s="287"/>
      <c r="G68" s="287"/>
      <c r="H68" s="287"/>
      <c r="I68" s="287"/>
      <c r="J68" s="287"/>
      <c r="K68" s="287"/>
      <c r="L68" s="287"/>
      <c r="M68" s="287"/>
      <c r="N68" s="287"/>
      <c r="O68" s="287"/>
      <c r="P68" s="287"/>
      <c r="Q68" s="287"/>
      <c r="R68" s="287"/>
      <c r="S68" s="287"/>
      <c r="T68" s="287"/>
      <c r="U68" s="287"/>
      <c r="V68" s="287"/>
      <c r="W68" s="287"/>
      <c r="X68" s="287"/>
      <c r="Y68" s="287"/>
      <c r="Z68" s="287"/>
      <c r="AA68" s="287"/>
      <c r="AB68" s="287"/>
      <c r="AC68" s="287"/>
      <c r="AD68" s="287"/>
      <c r="AE68" s="287"/>
      <c r="AF68" s="287"/>
      <c r="AG68" s="287"/>
      <c r="AH68" s="287"/>
      <c r="AI68" s="287"/>
      <c r="AJ68" s="287"/>
      <c r="AK68" s="287"/>
      <c r="AL68" s="287"/>
      <c r="AM68" s="327"/>
      <c r="AN68" s="288"/>
      <c r="AO68" s="82"/>
      <c r="AP68" s="82"/>
    </row>
    <row r="69" spans="2:42" x14ac:dyDescent="0.55000000000000004">
      <c r="B69" s="453"/>
      <c r="C69" s="316"/>
      <c r="D69" s="317" t="s">
        <v>869</v>
      </c>
      <c r="E69" s="317"/>
      <c r="F69" s="317"/>
      <c r="G69" s="317"/>
      <c r="H69" s="317"/>
      <c r="I69" s="317"/>
      <c r="J69" s="317"/>
      <c r="K69" s="317"/>
      <c r="L69" s="317"/>
      <c r="M69" s="317"/>
      <c r="N69" s="317"/>
      <c r="O69" s="317"/>
      <c r="P69" s="317"/>
      <c r="Q69" s="317"/>
      <c r="R69" s="317"/>
      <c r="S69" s="317"/>
      <c r="T69" s="317"/>
      <c r="U69" s="317"/>
      <c r="V69" s="317"/>
      <c r="W69" s="317"/>
      <c r="X69" s="317"/>
      <c r="Y69" s="317"/>
      <c r="Z69" s="317"/>
      <c r="AA69" s="317"/>
      <c r="AB69" s="317"/>
      <c r="AC69" s="317"/>
      <c r="AD69" s="317"/>
      <c r="AE69" s="317"/>
      <c r="AF69" s="317"/>
      <c r="AG69" s="317"/>
      <c r="AH69" s="317"/>
      <c r="AI69" s="317"/>
      <c r="AJ69" s="317"/>
      <c r="AK69" s="317"/>
      <c r="AL69" s="317"/>
      <c r="AM69" s="318"/>
      <c r="AN69" s="288"/>
      <c r="AO69" s="82"/>
      <c r="AP69" s="82"/>
    </row>
    <row r="70" spans="2:42" x14ac:dyDescent="0.55000000000000004">
      <c r="B70" s="453"/>
      <c r="C70" s="287"/>
      <c r="D70" s="287"/>
      <c r="E70" s="287"/>
      <c r="F70" s="287"/>
      <c r="G70" s="287"/>
      <c r="H70" s="287"/>
      <c r="I70" s="287"/>
      <c r="J70" s="287"/>
      <c r="K70" s="287"/>
      <c r="L70" s="287"/>
      <c r="M70" s="287"/>
      <c r="N70" s="287"/>
      <c r="O70" s="287"/>
      <c r="P70" s="287"/>
      <c r="Q70" s="287"/>
      <c r="R70" s="287"/>
      <c r="S70" s="287"/>
      <c r="T70" s="287"/>
      <c r="U70" s="287"/>
      <c r="V70" s="287"/>
      <c r="W70" s="287"/>
      <c r="X70" s="287"/>
      <c r="Y70" s="287"/>
      <c r="Z70" s="287"/>
      <c r="AA70" s="287"/>
      <c r="AB70" s="287"/>
      <c r="AC70" s="287"/>
      <c r="AD70" s="287"/>
      <c r="AE70" s="287"/>
      <c r="AF70" s="287"/>
      <c r="AG70" s="287"/>
      <c r="AH70" s="287"/>
      <c r="AI70" s="287"/>
      <c r="AJ70" s="287"/>
      <c r="AK70" s="287"/>
      <c r="AL70" s="287"/>
      <c r="AM70" s="287"/>
      <c r="AN70" s="288"/>
      <c r="AO70" s="82"/>
      <c r="AP70" s="82"/>
    </row>
    <row r="71" spans="2:42" x14ac:dyDescent="0.55000000000000004">
      <c r="B71" s="453"/>
      <c r="C71" s="451" t="s">
        <v>870</v>
      </c>
      <c r="D71" s="322"/>
      <c r="E71" s="322"/>
      <c r="F71" s="322"/>
      <c r="G71" s="322"/>
      <c r="H71" s="322"/>
      <c r="I71" s="322"/>
      <c r="J71" s="322"/>
      <c r="K71" s="322"/>
      <c r="L71" s="322"/>
      <c r="M71" s="322"/>
      <c r="N71" s="322"/>
      <c r="O71" s="322"/>
      <c r="P71" s="322"/>
      <c r="Q71" s="322"/>
      <c r="R71" s="322"/>
      <c r="S71" s="322"/>
      <c r="T71" s="322"/>
      <c r="U71" s="322"/>
      <c r="V71" s="322"/>
      <c r="W71" s="322"/>
      <c r="X71" s="322"/>
      <c r="Y71" s="322"/>
      <c r="Z71" s="322"/>
      <c r="AA71" s="322"/>
      <c r="AB71" s="322"/>
      <c r="AC71" s="322"/>
      <c r="AD71" s="322"/>
      <c r="AE71" s="322"/>
      <c r="AF71" s="322"/>
      <c r="AG71" s="322"/>
      <c r="AH71" s="322"/>
      <c r="AI71" s="322"/>
      <c r="AJ71" s="322"/>
      <c r="AK71" s="322"/>
      <c r="AL71" s="322"/>
      <c r="AM71" s="323"/>
      <c r="AN71" s="288"/>
      <c r="AO71" s="82"/>
      <c r="AP71" s="82"/>
    </row>
    <row r="72" spans="2:42" x14ac:dyDescent="0.55000000000000004">
      <c r="B72" s="453"/>
      <c r="C72" s="312"/>
      <c r="D72" s="314" t="s">
        <v>871</v>
      </c>
      <c r="E72" s="314"/>
      <c r="F72" s="314"/>
      <c r="G72" s="314"/>
      <c r="H72" s="314"/>
      <c r="I72" s="314"/>
      <c r="J72" s="314"/>
      <c r="K72" s="314"/>
      <c r="L72" s="314"/>
      <c r="M72" s="314"/>
      <c r="N72" s="314"/>
      <c r="O72" s="314"/>
      <c r="P72" s="314"/>
      <c r="Q72" s="314"/>
      <c r="R72" s="314"/>
      <c r="S72" s="314"/>
      <c r="T72" s="314"/>
      <c r="U72" s="314"/>
      <c r="V72" s="314"/>
      <c r="W72" s="314"/>
      <c r="X72" s="314"/>
      <c r="Y72" s="314"/>
      <c r="Z72" s="314"/>
      <c r="AA72" s="314"/>
      <c r="AB72" s="314"/>
      <c r="AC72" s="314"/>
      <c r="AD72" s="314"/>
      <c r="AE72" s="314"/>
      <c r="AF72" s="314"/>
      <c r="AG72" s="314"/>
      <c r="AH72" s="314"/>
      <c r="AI72" s="314"/>
      <c r="AJ72" s="314"/>
      <c r="AK72" s="314"/>
      <c r="AL72" s="314"/>
      <c r="AM72" s="452"/>
      <c r="AN72" s="288"/>
      <c r="AO72" s="82"/>
      <c r="AP72" s="82"/>
    </row>
    <row r="73" spans="2:42" x14ac:dyDescent="0.55000000000000004">
      <c r="B73" s="453"/>
      <c r="C73" s="319"/>
      <c r="D73" s="287" t="s">
        <v>872</v>
      </c>
      <c r="E73" s="287"/>
      <c r="F73" s="287"/>
      <c r="G73" s="287"/>
      <c r="H73" s="287"/>
      <c r="I73" s="287"/>
      <c r="J73" s="287"/>
      <c r="K73" s="287"/>
      <c r="L73" s="287"/>
      <c r="M73" s="287"/>
      <c r="N73" s="287"/>
      <c r="O73" s="287"/>
      <c r="P73" s="287"/>
      <c r="Q73" s="287"/>
      <c r="R73" s="287"/>
      <c r="S73" s="287"/>
      <c r="T73" s="287"/>
      <c r="U73" s="287"/>
      <c r="V73" s="287"/>
      <c r="W73" s="287"/>
      <c r="X73" s="287"/>
      <c r="Y73" s="287"/>
      <c r="Z73" s="287"/>
      <c r="AA73" s="287"/>
      <c r="AB73" s="287"/>
      <c r="AC73" s="287"/>
      <c r="AD73" s="287"/>
      <c r="AE73" s="287"/>
      <c r="AF73" s="287"/>
      <c r="AG73" s="287"/>
      <c r="AH73" s="287"/>
      <c r="AI73" s="287"/>
      <c r="AJ73" s="287"/>
      <c r="AK73" s="287"/>
      <c r="AL73" s="287"/>
      <c r="AM73" s="327"/>
      <c r="AN73" s="288"/>
      <c r="AO73" s="82"/>
      <c r="AP73" s="82"/>
    </row>
    <row r="74" spans="2:42" x14ac:dyDescent="0.55000000000000004">
      <c r="B74" s="453"/>
      <c r="C74" s="319"/>
      <c r="D74" s="287"/>
      <c r="E74" s="287"/>
      <c r="F74" s="287"/>
      <c r="G74" s="287"/>
      <c r="H74" s="287" t="s">
        <v>873</v>
      </c>
      <c r="I74" s="287"/>
      <c r="J74" s="287"/>
      <c r="K74" s="287"/>
      <c r="L74" s="287"/>
      <c r="M74" s="287"/>
      <c r="N74" s="287"/>
      <c r="O74" s="287"/>
      <c r="P74" s="287"/>
      <c r="Q74" s="287"/>
      <c r="R74" s="287"/>
      <c r="S74" s="287"/>
      <c r="T74" s="287"/>
      <c r="U74" s="287"/>
      <c r="V74" s="287"/>
      <c r="W74" s="287"/>
      <c r="X74" s="287"/>
      <c r="Y74" s="287"/>
      <c r="Z74" s="287"/>
      <c r="AA74" s="287"/>
      <c r="AB74" s="287"/>
      <c r="AC74" s="287"/>
      <c r="AD74" s="287"/>
      <c r="AE74" s="287"/>
      <c r="AF74" s="287"/>
      <c r="AG74" s="287"/>
      <c r="AH74" s="287"/>
      <c r="AI74" s="287"/>
      <c r="AJ74" s="287"/>
      <c r="AK74" s="287"/>
      <c r="AL74" s="287"/>
      <c r="AM74" s="327"/>
      <c r="AN74" s="288"/>
      <c r="AO74" s="82"/>
      <c r="AP74" s="82"/>
    </row>
    <row r="75" spans="2:42" x14ac:dyDescent="0.55000000000000004">
      <c r="B75" s="453"/>
      <c r="C75" s="319"/>
      <c r="D75" s="287" t="s">
        <v>874</v>
      </c>
      <c r="E75" s="287"/>
      <c r="F75" s="287"/>
      <c r="G75" s="287"/>
      <c r="H75" s="287"/>
      <c r="I75" s="287"/>
      <c r="J75" s="287"/>
      <c r="K75" s="287"/>
      <c r="L75" s="287"/>
      <c r="M75" s="287"/>
      <c r="N75" s="287"/>
      <c r="O75" s="287"/>
      <c r="P75" s="287"/>
      <c r="Q75" s="287"/>
      <c r="R75" s="287"/>
      <c r="S75" s="287"/>
      <c r="T75" s="287"/>
      <c r="U75" s="287"/>
      <c r="V75" s="287"/>
      <c r="W75" s="287"/>
      <c r="X75" s="287"/>
      <c r="Y75" s="287"/>
      <c r="Z75" s="287"/>
      <c r="AA75" s="287"/>
      <c r="AB75" s="287"/>
      <c r="AC75" s="287"/>
      <c r="AD75" s="287"/>
      <c r="AE75" s="287"/>
      <c r="AF75" s="287"/>
      <c r="AG75" s="287"/>
      <c r="AH75" s="287"/>
      <c r="AI75" s="287"/>
      <c r="AJ75" s="287"/>
      <c r="AK75" s="287"/>
      <c r="AL75" s="287"/>
      <c r="AM75" s="327"/>
      <c r="AN75" s="288"/>
      <c r="AO75" s="82"/>
      <c r="AP75" s="82"/>
    </row>
    <row r="76" spans="2:42" x14ac:dyDescent="0.55000000000000004">
      <c r="B76" s="453"/>
      <c r="C76" s="319"/>
      <c r="D76" s="287"/>
      <c r="E76" s="287"/>
      <c r="F76" s="287"/>
      <c r="G76" s="287"/>
      <c r="H76" s="287" t="s">
        <v>875</v>
      </c>
      <c r="I76" s="287"/>
      <c r="J76" s="287"/>
      <c r="K76" s="287"/>
      <c r="L76" s="287"/>
      <c r="M76" s="287"/>
      <c r="N76" s="287"/>
      <c r="O76" s="287"/>
      <c r="P76" s="287"/>
      <c r="Q76" s="287"/>
      <c r="R76" s="287"/>
      <c r="S76" s="287"/>
      <c r="T76" s="287"/>
      <c r="U76" s="287"/>
      <c r="V76" s="287"/>
      <c r="W76" s="287"/>
      <c r="X76" s="287"/>
      <c r="Y76" s="287"/>
      <c r="Z76" s="287"/>
      <c r="AA76" s="287"/>
      <c r="AB76" s="287"/>
      <c r="AC76" s="287"/>
      <c r="AD76" s="287"/>
      <c r="AE76" s="287"/>
      <c r="AF76" s="287"/>
      <c r="AG76" s="287"/>
      <c r="AH76" s="287"/>
      <c r="AI76" s="287"/>
      <c r="AJ76" s="287"/>
      <c r="AK76" s="287"/>
      <c r="AL76" s="287"/>
      <c r="AM76" s="327"/>
      <c r="AN76" s="288"/>
      <c r="AO76" s="82"/>
      <c r="AP76" s="82"/>
    </row>
    <row r="77" spans="2:42" x14ac:dyDescent="0.55000000000000004">
      <c r="B77" s="453"/>
      <c r="C77" s="316"/>
      <c r="D77" s="317" t="s">
        <v>876</v>
      </c>
      <c r="E77" s="317"/>
      <c r="F77" s="317"/>
      <c r="G77" s="317"/>
      <c r="H77" s="317"/>
      <c r="I77" s="317"/>
      <c r="J77" s="317"/>
      <c r="K77" s="317"/>
      <c r="L77" s="317"/>
      <c r="M77" s="317"/>
      <c r="N77" s="317"/>
      <c r="O77" s="317"/>
      <c r="P77" s="317"/>
      <c r="Q77" s="317"/>
      <c r="R77" s="317"/>
      <c r="S77" s="317"/>
      <c r="T77" s="317"/>
      <c r="U77" s="317"/>
      <c r="V77" s="317"/>
      <c r="W77" s="317"/>
      <c r="X77" s="317"/>
      <c r="Y77" s="317"/>
      <c r="Z77" s="317"/>
      <c r="AA77" s="317"/>
      <c r="AB77" s="317"/>
      <c r="AC77" s="317"/>
      <c r="AD77" s="317"/>
      <c r="AE77" s="317"/>
      <c r="AF77" s="317"/>
      <c r="AG77" s="317"/>
      <c r="AH77" s="317"/>
      <c r="AI77" s="317"/>
      <c r="AJ77" s="317"/>
      <c r="AK77" s="317"/>
      <c r="AL77" s="317"/>
      <c r="AM77" s="318"/>
      <c r="AN77" s="288"/>
      <c r="AO77" s="82"/>
      <c r="AP77" s="82"/>
    </row>
    <row r="78" spans="2:42" x14ac:dyDescent="0.55000000000000004">
      <c r="B78" s="453"/>
      <c r="C78" s="287"/>
      <c r="D78" s="287"/>
      <c r="E78" s="287"/>
      <c r="F78" s="287"/>
      <c r="G78" s="287"/>
      <c r="H78" s="287"/>
      <c r="I78" s="287"/>
      <c r="J78" s="287"/>
      <c r="K78" s="287"/>
      <c r="L78" s="287"/>
      <c r="M78" s="287"/>
      <c r="N78" s="287"/>
      <c r="O78" s="287"/>
      <c r="P78" s="287"/>
      <c r="Q78" s="287"/>
      <c r="R78" s="287"/>
      <c r="S78" s="287"/>
      <c r="T78" s="287"/>
      <c r="U78" s="287"/>
      <c r="V78" s="287"/>
      <c r="W78" s="287"/>
      <c r="X78" s="287"/>
      <c r="Y78" s="287"/>
      <c r="Z78" s="287"/>
      <c r="AA78" s="287"/>
      <c r="AB78" s="287"/>
      <c r="AC78" s="287"/>
      <c r="AD78" s="287"/>
      <c r="AE78" s="287"/>
      <c r="AF78" s="287"/>
      <c r="AG78" s="287"/>
      <c r="AH78" s="287"/>
      <c r="AI78" s="287"/>
      <c r="AJ78" s="287"/>
      <c r="AK78" s="287"/>
      <c r="AL78" s="287"/>
      <c r="AM78" s="287"/>
      <c r="AN78" s="288"/>
      <c r="AO78" s="82"/>
      <c r="AP78" s="82"/>
    </row>
    <row r="79" spans="2:42" x14ac:dyDescent="0.55000000000000004">
      <c r="B79" s="453"/>
      <c r="C79" s="451" t="s">
        <v>877</v>
      </c>
      <c r="D79" s="322"/>
      <c r="E79" s="322"/>
      <c r="F79" s="322"/>
      <c r="G79" s="322"/>
      <c r="H79" s="322"/>
      <c r="I79" s="322"/>
      <c r="J79" s="322"/>
      <c r="K79" s="322"/>
      <c r="L79" s="322"/>
      <c r="M79" s="322"/>
      <c r="N79" s="322"/>
      <c r="O79" s="322"/>
      <c r="P79" s="322"/>
      <c r="Q79" s="322"/>
      <c r="R79" s="322"/>
      <c r="S79" s="322"/>
      <c r="T79" s="322"/>
      <c r="U79" s="322"/>
      <c r="V79" s="322"/>
      <c r="W79" s="322"/>
      <c r="X79" s="322"/>
      <c r="Y79" s="322"/>
      <c r="Z79" s="322"/>
      <c r="AA79" s="322"/>
      <c r="AB79" s="322"/>
      <c r="AC79" s="322"/>
      <c r="AD79" s="322"/>
      <c r="AE79" s="322"/>
      <c r="AF79" s="322"/>
      <c r="AG79" s="322"/>
      <c r="AH79" s="322"/>
      <c r="AI79" s="322"/>
      <c r="AJ79" s="322"/>
      <c r="AK79" s="322"/>
      <c r="AL79" s="322"/>
      <c r="AM79" s="323"/>
      <c r="AN79" s="288"/>
      <c r="AO79" s="82"/>
      <c r="AP79" s="82"/>
    </row>
    <row r="80" spans="2:42" x14ac:dyDescent="0.55000000000000004">
      <c r="B80" s="453"/>
      <c r="C80" s="312"/>
      <c r="D80" s="314" t="s">
        <v>878</v>
      </c>
      <c r="E80" s="314"/>
      <c r="F80" s="314"/>
      <c r="G80" s="314"/>
      <c r="H80" s="314"/>
      <c r="I80" s="314"/>
      <c r="J80" s="314"/>
      <c r="K80" s="314"/>
      <c r="L80" s="314"/>
      <c r="M80" s="314"/>
      <c r="N80" s="314"/>
      <c r="O80" s="314"/>
      <c r="P80" s="314"/>
      <c r="Q80" s="314"/>
      <c r="R80" s="314"/>
      <c r="S80" s="314"/>
      <c r="T80" s="314"/>
      <c r="U80" s="314"/>
      <c r="V80" s="314"/>
      <c r="W80" s="314"/>
      <c r="X80" s="314"/>
      <c r="Y80" s="314"/>
      <c r="Z80" s="314"/>
      <c r="AA80" s="314"/>
      <c r="AB80" s="314"/>
      <c r="AC80" s="314"/>
      <c r="AD80" s="314"/>
      <c r="AE80" s="314"/>
      <c r="AF80" s="314"/>
      <c r="AG80" s="314"/>
      <c r="AH80" s="314"/>
      <c r="AI80" s="314"/>
      <c r="AJ80" s="314"/>
      <c r="AK80" s="314"/>
      <c r="AL80" s="314"/>
      <c r="AM80" s="452"/>
      <c r="AN80" s="288"/>
      <c r="AO80" s="82"/>
      <c r="AP80" s="82"/>
    </row>
    <row r="81" spans="2:42" x14ac:dyDescent="0.55000000000000004">
      <c r="B81" s="453"/>
      <c r="C81" s="319"/>
      <c r="D81" s="287" t="s">
        <v>879</v>
      </c>
      <c r="E81" s="287"/>
      <c r="F81" s="287"/>
      <c r="G81" s="287"/>
      <c r="H81" s="287"/>
      <c r="I81" s="287"/>
      <c r="J81" s="287"/>
      <c r="K81" s="287"/>
      <c r="L81" s="287"/>
      <c r="M81" s="287" t="s">
        <v>880</v>
      </c>
      <c r="N81" s="287"/>
      <c r="O81" s="287"/>
      <c r="P81" s="287"/>
      <c r="Q81" s="287"/>
      <c r="R81" s="287"/>
      <c r="S81" s="287"/>
      <c r="T81" s="287"/>
      <c r="U81" s="287"/>
      <c r="V81" s="287"/>
      <c r="W81" s="287"/>
      <c r="X81" s="287"/>
      <c r="Y81" s="287"/>
      <c r="Z81" s="287"/>
      <c r="AA81" s="287"/>
      <c r="AB81" s="287"/>
      <c r="AC81" s="287"/>
      <c r="AD81" s="287"/>
      <c r="AE81" s="287"/>
      <c r="AF81" s="287"/>
      <c r="AG81" s="287"/>
      <c r="AH81" s="287"/>
      <c r="AI81" s="287"/>
      <c r="AJ81" s="287"/>
      <c r="AK81" s="287"/>
      <c r="AL81" s="287"/>
      <c r="AM81" s="327"/>
      <c r="AN81" s="288"/>
      <c r="AO81" s="82"/>
      <c r="AP81" s="82"/>
    </row>
    <row r="82" spans="2:42" x14ac:dyDescent="0.55000000000000004">
      <c r="B82" s="453"/>
      <c r="C82" s="319"/>
      <c r="D82" s="287"/>
      <c r="E82" s="287"/>
      <c r="F82" s="287"/>
      <c r="G82" s="287"/>
      <c r="H82" s="287"/>
      <c r="I82" s="287"/>
      <c r="J82" s="287"/>
      <c r="K82" s="287"/>
      <c r="L82" s="287"/>
      <c r="M82" s="287" t="s">
        <v>881</v>
      </c>
      <c r="N82" s="287"/>
      <c r="O82" s="287"/>
      <c r="P82" s="287"/>
      <c r="Q82" s="287"/>
      <c r="R82" s="287"/>
      <c r="S82" s="287"/>
      <c r="T82" s="287"/>
      <c r="U82" s="287"/>
      <c r="V82" s="287"/>
      <c r="W82" s="287"/>
      <c r="X82" s="287"/>
      <c r="Y82" s="287"/>
      <c r="Z82" s="287"/>
      <c r="AA82" s="287"/>
      <c r="AB82" s="287"/>
      <c r="AC82" s="287"/>
      <c r="AD82" s="287"/>
      <c r="AE82" s="287"/>
      <c r="AF82" s="287"/>
      <c r="AG82" s="287"/>
      <c r="AH82" s="287"/>
      <c r="AI82" s="287"/>
      <c r="AJ82" s="287"/>
      <c r="AK82" s="287"/>
      <c r="AL82" s="287"/>
      <c r="AM82" s="327"/>
      <c r="AN82" s="288"/>
      <c r="AO82" s="82"/>
      <c r="AP82" s="82"/>
    </row>
    <row r="83" spans="2:42" x14ac:dyDescent="0.55000000000000004">
      <c r="B83" s="453"/>
      <c r="C83" s="319"/>
      <c r="D83" s="287"/>
      <c r="E83" s="287"/>
      <c r="F83" s="287"/>
      <c r="G83" s="287"/>
      <c r="H83" s="287"/>
      <c r="I83" s="287"/>
      <c r="J83" s="287"/>
      <c r="K83" s="287"/>
      <c r="L83" s="287"/>
      <c r="M83" s="287" t="s">
        <v>882</v>
      </c>
      <c r="N83" s="287"/>
      <c r="O83" s="287"/>
      <c r="P83" s="287"/>
      <c r="Q83" s="287"/>
      <c r="R83" s="287"/>
      <c r="S83" s="287"/>
      <c r="T83" s="287"/>
      <c r="U83" s="287"/>
      <c r="V83" s="287"/>
      <c r="W83" s="287"/>
      <c r="X83" s="287"/>
      <c r="Y83" s="287"/>
      <c r="Z83" s="287"/>
      <c r="AA83" s="287"/>
      <c r="AB83" s="287"/>
      <c r="AC83" s="287"/>
      <c r="AD83" s="287"/>
      <c r="AE83" s="287"/>
      <c r="AF83" s="287"/>
      <c r="AG83" s="287"/>
      <c r="AH83" s="287"/>
      <c r="AI83" s="287"/>
      <c r="AJ83" s="287"/>
      <c r="AK83" s="287"/>
      <c r="AL83" s="287"/>
      <c r="AM83" s="327"/>
      <c r="AN83" s="288"/>
      <c r="AO83" s="82"/>
      <c r="AP83" s="82"/>
    </row>
    <row r="84" spans="2:42" x14ac:dyDescent="0.55000000000000004">
      <c r="B84" s="453"/>
      <c r="C84" s="319"/>
      <c r="D84" s="287"/>
      <c r="E84" s="287"/>
      <c r="F84" s="287"/>
      <c r="G84" s="287"/>
      <c r="H84" s="287"/>
      <c r="I84" s="287"/>
      <c r="J84" s="287"/>
      <c r="K84" s="287"/>
      <c r="L84" s="287"/>
      <c r="M84" s="287" t="s">
        <v>883</v>
      </c>
      <c r="N84" s="287"/>
      <c r="O84" s="287"/>
      <c r="P84" s="287"/>
      <c r="Q84" s="287"/>
      <c r="R84" s="287"/>
      <c r="S84" s="287"/>
      <c r="T84" s="287"/>
      <c r="U84" s="287"/>
      <c r="V84" s="287"/>
      <c r="W84" s="287"/>
      <c r="X84" s="287"/>
      <c r="Y84" s="287"/>
      <c r="Z84" s="287"/>
      <c r="AA84" s="287"/>
      <c r="AB84" s="287"/>
      <c r="AC84" s="287"/>
      <c r="AD84" s="287"/>
      <c r="AE84" s="287"/>
      <c r="AF84" s="287"/>
      <c r="AG84" s="287"/>
      <c r="AH84" s="287"/>
      <c r="AI84" s="287"/>
      <c r="AJ84" s="287"/>
      <c r="AK84" s="287"/>
      <c r="AL84" s="287"/>
      <c r="AM84" s="327"/>
      <c r="AN84" s="288"/>
      <c r="AO84" s="82"/>
      <c r="AP84" s="82"/>
    </row>
    <row r="85" spans="2:42" x14ac:dyDescent="0.55000000000000004">
      <c r="B85" s="453"/>
      <c r="C85" s="319"/>
      <c r="D85" s="287"/>
      <c r="E85" s="287"/>
      <c r="F85" s="287"/>
      <c r="G85" s="287"/>
      <c r="H85" s="287"/>
      <c r="I85" s="287"/>
      <c r="J85" s="287"/>
      <c r="K85" s="287"/>
      <c r="L85" s="287"/>
      <c r="M85" s="287" t="s">
        <v>884</v>
      </c>
      <c r="N85" s="287"/>
      <c r="O85" s="287"/>
      <c r="P85" s="287"/>
      <c r="Q85" s="287"/>
      <c r="R85" s="287"/>
      <c r="S85" s="287"/>
      <c r="T85" s="287"/>
      <c r="U85" s="287"/>
      <c r="V85" s="287"/>
      <c r="W85" s="287"/>
      <c r="X85" s="287"/>
      <c r="Y85" s="287"/>
      <c r="Z85" s="287"/>
      <c r="AA85" s="287"/>
      <c r="AB85" s="287"/>
      <c r="AC85" s="287"/>
      <c r="AD85" s="287"/>
      <c r="AE85" s="287"/>
      <c r="AF85" s="287"/>
      <c r="AG85" s="287"/>
      <c r="AH85" s="287"/>
      <c r="AI85" s="287"/>
      <c r="AJ85" s="287"/>
      <c r="AK85" s="287"/>
      <c r="AL85" s="287"/>
      <c r="AM85" s="327"/>
      <c r="AN85" s="288"/>
      <c r="AO85" s="82"/>
      <c r="AP85" s="82"/>
    </row>
    <row r="86" spans="2:42" x14ac:dyDescent="0.55000000000000004">
      <c r="B86" s="453"/>
      <c r="C86" s="316"/>
      <c r="D86" s="317"/>
      <c r="E86" s="317"/>
      <c r="F86" s="317"/>
      <c r="G86" s="317"/>
      <c r="H86" s="317"/>
      <c r="I86" s="317"/>
      <c r="J86" s="317"/>
      <c r="K86" s="317"/>
      <c r="L86" s="317"/>
      <c r="M86" s="317" t="s">
        <v>885</v>
      </c>
      <c r="N86" s="317"/>
      <c r="O86" s="317"/>
      <c r="P86" s="317"/>
      <c r="Q86" s="317"/>
      <c r="R86" s="317"/>
      <c r="S86" s="317"/>
      <c r="T86" s="317"/>
      <c r="U86" s="317"/>
      <c r="V86" s="317"/>
      <c r="W86" s="317"/>
      <c r="X86" s="317"/>
      <c r="Y86" s="317"/>
      <c r="Z86" s="317"/>
      <c r="AA86" s="317"/>
      <c r="AB86" s="317"/>
      <c r="AC86" s="317"/>
      <c r="AD86" s="317"/>
      <c r="AE86" s="317"/>
      <c r="AF86" s="317"/>
      <c r="AG86" s="317"/>
      <c r="AH86" s="317"/>
      <c r="AI86" s="317"/>
      <c r="AJ86" s="317"/>
      <c r="AK86" s="317"/>
      <c r="AL86" s="317"/>
      <c r="AM86" s="318"/>
      <c r="AN86" s="288"/>
      <c r="AO86" s="82"/>
      <c r="AP86" s="82"/>
    </row>
    <row r="87" spans="2:42" x14ac:dyDescent="0.55000000000000004">
      <c r="B87" s="453"/>
      <c r="C87" s="287"/>
      <c r="D87" s="287"/>
      <c r="E87" s="287"/>
      <c r="F87" s="287"/>
      <c r="G87" s="287"/>
      <c r="H87" s="287"/>
      <c r="I87" s="287"/>
      <c r="J87" s="287"/>
      <c r="K87" s="287"/>
      <c r="L87" s="287"/>
      <c r="M87" s="287"/>
      <c r="N87" s="287"/>
      <c r="O87" s="287"/>
      <c r="P87" s="287"/>
      <c r="Q87" s="287"/>
      <c r="R87" s="287"/>
      <c r="S87" s="287"/>
      <c r="T87" s="287"/>
      <c r="U87" s="287"/>
      <c r="V87" s="287"/>
      <c r="W87" s="287"/>
      <c r="X87" s="287"/>
      <c r="Y87" s="287"/>
      <c r="Z87" s="287"/>
      <c r="AA87" s="287"/>
      <c r="AB87" s="287"/>
      <c r="AC87" s="287"/>
      <c r="AD87" s="287"/>
      <c r="AE87" s="287"/>
      <c r="AF87" s="287"/>
      <c r="AG87" s="287"/>
      <c r="AH87" s="287"/>
      <c r="AI87" s="287"/>
      <c r="AJ87" s="287"/>
      <c r="AK87" s="287"/>
      <c r="AL87" s="287"/>
      <c r="AM87" s="287"/>
      <c r="AN87" s="288"/>
      <c r="AO87" s="82"/>
      <c r="AP87" s="82"/>
    </row>
    <row r="88" spans="2:42" x14ac:dyDescent="0.55000000000000004">
      <c r="B88" s="453"/>
      <c r="C88" s="451" t="s">
        <v>886</v>
      </c>
      <c r="D88" s="322"/>
      <c r="E88" s="322"/>
      <c r="F88" s="322"/>
      <c r="G88" s="322"/>
      <c r="H88" s="322"/>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4"/>
      <c r="AL88" s="324"/>
      <c r="AM88" s="328"/>
      <c r="AN88" s="311"/>
    </row>
    <row r="89" spans="2:42" x14ac:dyDescent="0.55000000000000004">
      <c r="B89" s="453"/>
      <c r="C89" s="312"/>
      <c r="D89" s="321" t="s">
        <v>887</v>
      </c>
      <c r="E89" s="322"/>
      <c r="F89" s="322"/>
      <c r="G89" s="322"/>
      <c r="H89" s="322"/>
      <c r="I89" s="322"/>
      <c r="J89" s="321" t="s">
        <v>888</v>
      </c>
      <c r="K89" s="322"/>
      <c r="L89" s="322"/>
      <c r="M89" s="322"/>
      <c r="N89" s="323"/>
      <c r="O89" s="322" t="s">
        <v>889</v>
      </c>
      <c r="P89" s="322"/>
      <c r="Q89" s="322"/>
      <c r="R89" s="322"/>
      <c r="S89" s="322"/>
      <c r="T89" s="322"/>
      <c r="U89" s="322"/>
      <c r="V89" s="322"/>
      <c r="W89" s="322"/>
      <c r="X89" s="322"/>
      <c r="Y89" s="322" t="s">
        <v>890</v>
      </c>
      <c r="Z89" s="322"/>
      <c r="AA89" s="322"/>
      <c r="AB89" s="322"/>
      <c r="AC89" s="323"/>
      <c r="AD89" s="314"/>
      <c r="AE89" s="314"/>
      <c r="AF89" s="314"/>
      <c r="AG89" s="314"/>
      <c r="AH89" s="314"/>
      <c r="AI89" s="314"/>
      <c r="AJ89" s="314"/>
      <c r="AK89" s="313"/>
      <c r="AL89" s="313"/>
      <c r="AM89" s="315"/>
      <c r="AN89" s="311"/>
    </row>
    <row r="90" spans="2:42" x14ac:dyDescent="0.55000000000000004">
      <c r="B90" s="453"/>
      <c r="C90" s="319"/>
      <c r="D90" s="321" t="s">
        <v>891</v>
      </c>
      <c r="E90" s="322"/>
      <c r="F90" s="322"/>
      <c r="G90" s="322"/>
      <c r="H90" s="322"/>
      <c r="I90" s="322"/>
      <c r="J90" s="728" t="s">
        <v>892</v>
      </c>
      <c r="K90" s="729"/>
      <c r="L90" s="729"/>
      <c r="M90" s="322"/>
      <c r="N90" s="323"/>
      <c r="O90" s="322" t="s">
        <v>893</v>
      </c>
      <c r="P90" s="322"/>
      <c r="Q90" s="322"/>
      <c r="R90" s="322"/>
      <c r="S90" s="322"/>
      <c r="T90" s="322"/>
      <c r="U90" s="322"/>
      <c r="V90" s="322"/>
      <c r="W90" s="322"/>
      <c r="X90" s="322"/>
      <c r="Y90" s="322">
        <v>0</v>
      </c>
      <c r="Z90" s="322"/>
      <c r="AA90" s="322"/>
      <c r="AB90" s="322"/>
      <c r="AC90" s="323"/>
      <c r="AD90" s="287"/>
      <c r="AE90" s="287"/>
      <c r="AF90" s="287"/>
      <c r="AG90" s="287"/>
      <c r="AH90" s="287"/>
      <c r="AI90" s="287"/>
      <c r="AJ90" s="287"/>
      <c r="AK90" s="310"/>
      <c r="AL90" s="310"/>
      <c r="AM90" s="320"/>
      <c r="AN90" s="311"/>
    </row>
    <row r="91" spans="2:42" x14ac:dyDescent="0.55000000000000004">
      <c r="B91" s="453"/>
      <c r="C91" s="319"/>
      <c r="D91" s="319"/>
      <c r="E91" s="287"/>
      <c r="F91" s="287"/>
      <c r="G91" s="287"/>
      <c r="H91" s="287"/>
      <c r="I91" s="287"/>
      <c r="J91" s="319" t="s">
        <v>894</v>
      </c>
      <c r="K91" s="287"/>
      <c r="L91" s="287"/>
      <c r="M91" s="287"/>
      <c r="N91" s="327"/>
      <c r="O91" s="287">
        <v>2</v>
      </c>
      <c r="P91" s="287"/>
      <c r="Q91" s="287"/>
      <c r="R91" s="287"/>
      <c r="S91" s="287"/>
      <c r="T91" s="287"/>
      <c r="U91" s="287"/>
      <c r="V91" s="287"/>
      <c r="W91" s="287"/>
      <c r="X91" s="287"/>
      <c r="Y91" s="287">
        <v>0</v>
      </c>
      <c r="Z91" s="287"/>
      <c r="AA91" s="287"/>
      <c r="AB91" s="287"/>
      <c r="AC91" s="327"/>
      <c r="AD91" s="287"/>
      <c r="AE91" s="287"/>
      <c r="AF91" s="287"/>
      <c r="AG91" s="287"/>
      <c r="AH91" s="287"/>
      <c r="AI91" s="287"/>
      <c r="AJ91" s="287"/>
      <c r="AK91" s="310"/>
      <c r="AL91" s="310"/>
      <c r="AM91" s="320"/>
      <c r="AN91" s="311"/>
    </row>
    <row r="92" spans="2:42" x14ac:dyDescent="0.55000000000000004">
      <c r="B92" s="453"/>
      <c r="C92" s="319"/>
      <c r="D92" s="319" t="s">
        <v>895</v>
      </c>
      <c r="E92" s="287"/>
      <c r="F92" s="287"/>
      <c r="G92" s="287"/>
      <c r="H92" s="287"/>
      <c r="I92" s="287"/>
      <c r="J92" s="319" t="s">
        <v>896</v>
      </c>
      <c r="K92" s="287"/>
      <c r="L92" s="287"/>
      <c r="M92" s="287"/>
      <c r="N92" s="327"/>
      <c r="O92" s="287" t="s">
        <v>893</v>
      </c>
      <c r="P92" s="287"/>
      <c r="Q92" s="287"/>
      <c r="R92" s="287"/>
      <c r="S92" s="287"/>
      <c r="T92" s="287"/>
      <c r="U92" s="287"/>
      <c r="V92" s="287"/>
      <c r="W92" s="287"/>
      <c r="X92" s="287"/>
      <c r="Y92" s="287">
        <v>0</v>
      </c>
      <c r="Z92" s="287"/>
      <c r="AA92" s="287"/>
      <c r="AB92" s="287"/>
      <c r="AC92" s="327"/>
      <c r="AD92" s="287"/>
      <c r="AE92" s="287"/>
      <c r="AF92" s="287"/>
      <c r="AG92" s="287"/>
      <c r="AH92" s="287"/>
      <c r="AI92" s="287"/>
      <c r="AJ92" s="287"/>
      <c r="AK92" s="310"/>
      <c r="AL92" s="310"/>
      <c r="AM92" s="320"/>
      <c r="AN92" s="311"/>
    </row>
    <row r="93" spans="2:42" x14ac:dyDescent="0.55000000000000004">
      <c r="B93" s="453"/>
      <c r="C93" s="319"/>
      <c r="D93" s="319"/>
      <c r="E93" s="287"/>
      <c r="F93" s="287"/>
      <c r="G93" s="287"/>
      <c r="H93" s="287"/>
      <c r="I93" s="287"/>
      <c r="J93" s="319" t="s">
        <v>894</v>
      </c>
      <c r="K93" s="287"/>
      <c r="L93" s="287"/>
      <c r="M93" s="287"/>
      <c r="N93" s="327"/>
      <c r="O93" s="287" t="s">
        <v>897</v>
      </c>
      <c r="P93" s="287"/>
      <c r="Q93" s="287"/>
      <c r="R93" s="287"/>
      <c r="S93" s="287"/>
      <c r="T93" s="287"/>
      <c r="U93" s="287"/>
      <c r="V93" s="287"/>
      <c r="W93" s="287"/>
      <c r="X93" s="287"/>
      <c r="Y93" s="287">
        <v>1</v>
      </c>
      <c r="Z93" s="287"/>
      <c r="AA93" s="287"/>
      <c r="AB93" s="287"/>
      <c r="AC93" s="327"/>
      <c r="AD93" s="287"/>
      <c r="AE93" s="287"/>
      <c r="AF93" s="287"/>
      <c r="AG93" s="287"/>
      <c r="AH93" s="287"/>
      <c r="AI93" s="287"/>
      <c r="AJ93" s="287"/>
      <c r="AK93" s="310"/>
      <c r="AL93" s="310"/>
      <c r="AM93" s="320"/>
      <c r="AN93" s="311"/>
    </row>
    <row r="94" spans="2:42" x14ac:dyDescent="0.55000000000000004">
      <c r="B94" s="453"/>
      <c r="C94" s="319"/>
      <c r="D94" s="312" t="s">
        <v>898</v>
      </c>
      <c r="E94" s="314"/>
      <c r="F94" s="314"/>
      <c r="G94" s="314"/>
      <c r="H94" s="314"/>
      <c r="I94" s="314"/>
      <c r="J94" s="312" t="s">
        <v>894</v>
      </c>
      <c r="K94" s="314"/>
      <c r="L94" s="314"/>
      <c r="M94" s="314"/>
      <c r="N94" s="452"/>
      <c r="O94" s="314">
        <v>3</v>
      </c>
      <c r="P94" s="314"/>
      <c r="Q94" s="314"/>
      <c r="R94" s="314"/>
      <c r="S94" s="314"/>
      <c r="T94" s="314"/>
      <c r="U94" s="314"/>
      <c r="V94" s="314"/>
      <c r="W94" s="314"/>
      <c r="X94" s="314"/>
      <c r="Y94" s="314" t="s">
        <v>899</v>
      </c>
      <c r="Z94" s="314"/>
      <c r="AA94" s="314"/>
      <c r="AB94" s="314"/>
      <c r="AC94" s="452"/>
      <c r="AD94" s="287"/>
      <c r="AE94" s="287"/>
      <c r="AF94" s="287"/>
      <c r="AG94" s="287"/>
      <c r="AH94" s="287"/>
      <c r="AI94" s="287"/>
      <c r="AJ94" s="287"/>
      <c r="AK94" s="310"/>
      <c r="AL94" s="310"/>
      <c r="AM94" s="320"/>
      <c r="AN94" s="311"/>
    </row>
    <row r="95" spans="2:42" x14ac:dyDescent="0.55000000000000004">
      <c r="B95" s="453"/>
      <c r="C95" s="316"/>
      <c r="D95" s="316"/>
      <c r="E95" s="317"/>
      <c r="F95" s="317"/>
      <c r="G95" s="317"/>
      <c r="H95" s="317"/>
      <c r="I95" s="317"/>
      <c r="J95" s="316" t="s">
        <v>894</v>
      </c>
      <c r="K95" s="317"/>
      <c r="L95" s="317"/>
      <c r="M95" s="317"/>
      <c r="N95" s="318"/>
      <c r="O95" s="317" t="s">
        <v>899</v>
      </c>
      <c r="P95" s="317"/>
      <c r="Q95" s="317"/>
      <c r="R95" s="317"/>
      <c r="S95" s="317"/>
      <c r="T95" s="317"/>
      <c r="U95" s="317"/>
      <c r="V95" s="317"/>
      <c r="W95" s="317"/>
      <c r="X95" s="317"/>
      <c r="Y95" s="317" t="s">
        <v>900</v>
      </c>
      <c r="Z95" s="317"/>
      <c r="AA95" s="317"/>
      <c r="AB95" s="317"/>
      <c r="AC95" s="318"/>
      <c r="AD95" s="317"/>
      <c r="AE95" s="317"/>
      <c r="AF95" s="317"/>
      <c r="AG95" s="317"/>
      <c r="AH95" s="317"/>
      <c r="AI95" s="317"/>
      <c r="AJ95" s="317"/>
      <c r="AK95" s="464"/>
      <c r="AL95" s="464"/>
      <c r="AM95" s="465"/>
      <c r="AN95" s="311"/>
    </row>
    <row r="96" spans="2:42" ht="23" thickBot="1" x14ac:dyDescent="0.6">
      <c r="B96" s="466"/>
      <c r="C96" s="289"/>
      <c r="D96" s="289"/>
      <c r="E96" s="289"/>
      <c r="F96" s="289"/>
      <c r="G96" s="289"/>
      <c r="H96" s="289"/>
      <c r="I96" s="289"/>
      <c r="J96" s="289"/>
      <c r="K96" s="289"/>
      <c r="L96" s="289"/>
      <c r="M96" s="289"/>
      <c r="N96" s="289"/>
      <c r="O96" s="289"/>
      <c r="P96" s="289"/>
      <c r="Q96" s="289"/>
      <c r="R96" s="289"/>
      <c r="S96" s="289"/>
      <c r="T96" s="289"/>
      <c r="U96" s="289"/>
      <c r="V96" s="289"/>
      <c r="W96" s="289"/>
      <c r="X96" s="289"/>
      <c r="Y96" s="289"/>
      <c r="Z96" s="289"/>
      <c r="AA96" s="289"/>
      <c r="AB96" s="289"/>
      <c r="AC96" s="289"/>
      <c r="AD96" s="289"/>
      <c r="AE96" s="289"/>
      <c r="AF96" s="289"/>
      <c r="AG96" s="289"/>
      <c r="AH96" s="289"/>
      <c r="AI96" s="289"/>
      <c r="AJ96" s="289"/>
      <c r="AK96" s="331"/>
      <c r="AL96" s="331"/>
      <c r="AM96" s="331"/>
      <c r="AN96" s="333"/>
    </row>
  </sheetData>
  <mergeCells count="21">
    <mergeCell ref="J90:L90"/>
    <mergeCell ref="S25:U25"/>
    <mergeCell ref="W25:X25"/>
    <mergeCell ref="Z25:AA25"/>
    <mergeCell ref="AI2:AN2"/>
    <mergeCell ref="B10:AN11"/>
    <mergeCell ref="S35:U35"/>
    <mergeCell ref="W35:X35"/>
    <mergeCell ref="Z35:AA35"/>
    <mergeCell ref="B1:E1"/>
    <mergeCell ref="AB29:AC29"/>
    <mergeCell ref="Y29:Z29"/>
    <mergeCell ref="U29:W29"/>
    <mergeCell ref="B32:U32"/>
    <mergeCell ref="AB15:AC15"/>
    <mergeCell ref="Y15:Z15"/>
    <mergeCell ref="U15:W15"/>
    <mergeCell ref="E20:F20"/>
    <mergeCell ref="J20:K20"/>
    <mergeCell ref="O20:P20"/>
    <mergeCell ref="T20:U20"/>
  </mergeCells>
  <phoneticPr fontId="3"/>
  <dataValidations disablePrompts="1" count="2">
    <dataValidation type="list" allowBlank="1" showInputMessage="1" showErrorMessage="1" sqref="E20:F20 T20:U20 O20:P20" xr:uid="{05A6C973-E902-442D-A50E-6BBCEDD8B5FB}">
      <formula1>"0,1,2,3,4,"</formula1>
    </dataValidation>
    <dataValidation type="list" allowBlank="1" showInputMessage="1" showErrorMessage="1" sqref="J20:K20" xr:uid="{87154D4C-31A7-4348-B747-A60BF2396A40}">
      <formula1>"0,1"</formula1>
    </dataValidation>
  </dataValidations>
  <pageMargins left="0.70866141732283472" right="0.70866141732283472" top="0.74803149606299213" bottom="0.74803149606299213" header="0.31496062992125984" footer="0.31496062992125984"/>
  <pageSetup paperSize="9" scale="70" fitToHeight="0" orientation="portrait" r:id="rId1"/>
  <headerFooter>
    <oddFooter>&amp;L&amp;F
&amp;A&amp;R&amp;P/&amp;N</oddFooter>
  </headerFooter>
  <rowBreaks count="1" manualBreakCount="1">
    <brk id="40" min="1" max="39" man="1"/>
  </rowBreaks>
  <colBreaks count="1" manualBreakCount="1">
    <brk id="40" min="1" max="95" man="1"/>
  </colBreaks>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nchor moveWithCells="1">
                  <from>
                    <xdr:col>1</xdr:col>
                    <xdr:colOff>19050</xdr:colOff>
                    <xdr:row>8</xdr:row>
                    <xdr:rowOff>19050</xdr:rowOff>
                  </from>
                  <to>
                    <xdr:col>2</xdr:col>
                    <xdr:colOff>12700</xdr:colOff>
                    <xdr:row>8</xdr:row>
                    <xdr:rowOff>228600</xdr:rowOff>
                  </to>
                </anchor>
              </controlPr>
            </control>
          </mc:Choice>
        </mc:AlternateContent>
        <mc:AlternateContent xmlns:mc="http://schemas.openxmlformats.org/markup-compatibility/2006">
          <mc:Choice Requires="x14">
            <control shapeId="63490" r:id="rId5" name="Check Box 2">
              <controlPr defaultSize="0" autoFill="0" autoLine="0" autoPict="0">
                <anchor moveWithCells="1">
                  <from>
                    <xdr:col>21</xdr:col>
                    <xdr:colOff>19050</xdr:colOff>
                    <xdr:row>19</xdr:row>
                    <xdr:rowOff>19050</xdr:rowOff>
                  </from>
                  <to>
                    <xdr:col>22</xdr:col>
                    <xdr:colOff>12700</xdr:colOff>
                    <xdr:row>19</xdr:row>
                    <xdr:rowOff>228600</xdr:rowOff>
                  </to>
                </anchor>
              </controlPr>
            </control>
          </mc:Choice>
        </mc:AlternateContent>
        <mc:AlternateContent xmlns:mc="http://schemas.openxmlformats.org/markup-compatibility/2006">
          <mc:Choice Requires="x14">
            <control shapeId="63491" r:id="rId6" name="Check Box 3">
              <controlPr defaultSize="0" autoFill="0" autoLine="0" autoPict="0">
                <anchor moveWithCells="1">
                  <from>
                    <xdr:col>36</xdr:col>
                    <xdr:colOff>19050</xdr:colOff>
                    <xdr:row>19</xdr:row>
                    <xdr:rowOff>19050</xdr:rowOff>
                  </from>
                  <to>
                    <xdr:col>37</xdr:col>
                    <xdr:colOff>12700</xdr:colOff>
                    <xdr:row>19</xdr:row>
                    <xdr:rowOff>228600</xdr:rowOff>
                  </to>
                </anchor>
              </controlPr>
            </control>
          </mc:Choice>
        </mc:AlternateContent>
        <mc:AlternateContent xmlns:mc="http://schemas.openxmlformats.org/markup-compatibility/2006">
          <mc:Choice Requires="x14">
            <control shapeId="63492" r:id="rId7" name="Check Box 4">
              <controlPr defaultSize="0" autoFill="0" autoLine="0" autoPict="0">
                <anchor moveWithCells="1">
                  <from>
                    <xdr:col>1</xdr:col>
                    <xdr:colOff>19050</xdr:colOff>
                    <xdr:row>7</xdr:row>
                    <xdr:rowOff>19050</xdr:rowOff>
                  </from>
                  <to>
                    <xdr:col>2</xdr:col>
                    <xdr:colOff>12700</xdr:colOff>
                    <xdr:row>7</xdr:row>
                    <xdr:rowOff>228600</xdr:rowOff>
                  </to>
                </anchor>
              </controlPr>
            </control>
          </mc:Choice>
        </mc:AlternateContent>
        <mc:AlternateContent xmlns:mc="http://schemas.openxmlformats.org/markup-compatibility/2006">
          <mc:Choice Requires="x14">
            <control shapeId="63493" r:id="rId8" name="Check Box 5">
              <controlPr defaultSize="0" autoFill="0" autoLine="0" autoPict="0">
                <anchor moveWithCells="1">
                  <from>
                    <xdr:col>1</xdr:col>
                    <xdr:colOff>19050</xdr:colOff>
                    <xdr:row>14</xdr:row>
                    <xdr:rowOff>19050</xdr:rowOff>
                  </from>
                  <to>
                    <xdr:col>2</xdr:col>
                    <xdr:colOff>12700</xdr:colOff>
                    <xdr:row>14</xdr:row>
                    <xdr:rowOff>228600</xdr:rowOff>
                  </to>
                </anchor>
              </controlPr>
            </control>
          </mc:Choice>
        </mc:AlternateContent>
        <mc:AlternateContent xmlns:mc="http://schemas.openxmlformats.org/markup-compatibility/2006">
          <mc:Choice Requires="x14">
            <control shapeId="63494" r:id="rId9" name="Check Box 6">
              <controlPr defaultSize="0" autoFill="0" autoLine="0" autoPict="0">
                <anchor moveWithCells="1">
                  <from>
                    <xdr:col>1</xdr:col>
                    <xdr:colOff>19050</xdr:colOff>
                    <xdr:row>15</xdr:row>
                    <xdr:rowOff>19050</xdr:rowOff>
                  </from>
                  <to>
                    <xdr:col>2</xdr:col>
                    <xdr:colOff>12700</xdr:colOff>
                    <xdr:row>15</xdr:row>
                    <xdr:rowOff>228600</xdr:rowOff>
                  </to>
                </anchor>
              </controlPr>
            </control>
          </mc:Choice>
        </mc:AlternateContent>
        <mc:AlternateContent xmlns:mc="http://schemas.openxmlformats.org/markup-compatibility/2006">
          <mc:Choice Requires="x14">
            <control shapeId="63495" r:id="rId10" name="Check Box 7">
              <controlPr defaultSize="0" autoFill="0" autoLine="0" autoPict="0">
                <anchor moveWithCells="1">
                  <from>
                    <xdr:col>1</xdr:col>
                    <xdr:colOff>19050</xdr:colOff>
                    <xdr:row>16</xdr:row>
                    <xdr:rowOff>19050</xdr:rowOff>
                  </from>
                  <to>
                    <xdr:col>2</xdr:col>
                    <xdr:colOff>12700</xdr:colOff>
                    <xdr:row>16</xdr:row>
                    <xdr:rowOff>228600</xdr:rowOff>
                  </to>
                </anchor>
              </controlPr>
            </control>
          </mc:Choice>
        </mc:AlternateContent>
        <mc:AlternateContent xmlns:mc="http://schemas.openxmlformats.org/markup-compatibility/2006">
          <mc:Choice Requires="x14">
            <control shapeId="63496" r:id="rId11" name="Check Box 8">
              <controlPr defaultSize="0" autoFill="0" autoLine="0" autoPict="0">
                <anchor moveWithCells="1">
                  <from>
                    <xdr:col>1</xdr:col>
                    <xdr:colOff>19050</xdr:colOff>
                    <xdr:row>21</xdr:row>
                    <xdr:rowOff>19050</xdr:rowOff>
                  </from>
                  <to>
                    <xdr:col>2</xdr:col>
                    <xdr:colOff>12700</xdr:colOff>
                    <xdr:row>21</xdr:row>
                    <xdr:rowOff>228600</xdr:rowOff>
                  </to>
                </anchor>
              </controlPr>
            </control>
          </mc:Choice>
        </mc:AlternateContent>
        <mc:AlternateContent xmlns:mc="http://schemas.openxmlformats.org/markup-compatibility/2006">
          <mc:Choice Requires="x14">
            <control shapeId="63497" r:id="rId12" name="Check Box 9">
              <controlPr defaultSize="0" autoFill="0" autoLine="0" autoPict="0">
                <anchor moveWithCells="1">
                  <from>
                    <xdr:col>4</xdr:col>
                    <xdr:colOff>19050</xdr:colOff>
                    <xdr:row>21</xdr:row>
                    <xdr:rowOff>19050</xdr:rowOff>
                  </from>
                  <to>
                    <xdr:col>5</xdr:col>
                    <xdr:colOff>12700</xdr:colOff>
                    <xdr:row>21</xdr:row>
                    <xdr:rowOff>228600</xdr:rowOff>
                  </to>
                </anchor>
              </controlPr>
            </control>
          </mc:Choice>
        </mc:AlternateContent>
        <mc:AlternateContent xmlns:mc="http://schemas.openxmlformats.org/markup-compatibility/2006">
          <mc:Choice Requires="x14">
            <control shapeId="63498" r:id="rId13" name="Check Box 10">
              <controlPr defaultSize="0" autoFill="0" autoLine="0" autoPict="0">
                <anchor moveWithCells="1">
                  <from>
                    <xdr:col>7</xdr:col>
                    <xdr:colOff>19050</xdr:colOff>
                    <xdr:row>21</xdr:row>
                    <xdr:rowOff>19050</xdr:rowOff>
                  </from>
                  <to>
                    <xdr:col>8</xdr:col>
                    <xdr:colOff>12700</xdr:colOff>
                    <xdr:row>21</xdr:row>
                    <xdr:rowOff>228600</xdr:rowOff>
                  </to>
                </anchor>
              </controlPr>
            </control>
          </mc:Choice>
        </mc:AlternateContent>
        <mc:AlternateContent xmlns:mc="http://schemas.openxmlformats.org/markup-compatibility/2006">
          <mc:Choice Requires="x14">
            <control shapeId="63499" r:id="rId14" name="Check Box 11">
              <controlPr defaultSize="0" autoFill="0" autoLine="0" autoPict="0">
                <anchor moveWithCells="1">
                  <from>
                    <xdr:col>10</xdr:col>
                    <xdr:colOff>19050</xdr:colOff>
                    <xdr:row>21</xdr:row>
                    <xdr:rowOff>19050</xdr:rowOff>
                  </from>
                  <to>
                    <xdr:col>11</xdr:col>
                    <xdr:colOff>12700</xdr:colOff>
                    <xdr:row>21</xdr:row>
                    <xdr:rowOff>228600</xdr:rowOff>
                  </to>
                </anchor>
              </controlPr>
            </control>
          </mc:Choice>
        </mc:AlternateContent>
        <mc:AlternateContent xmlns:mc="http://schemas.openxmlformats.org/markup-compatibility/2006">
          <mc:Choice Requires="x14">
            <control shapeId="63500" r:id="rId15" name="Check Box 12">
              <controlPr defaultSize="0" autoFill="0" autoLine="0" autoPict="0">
                <anchor moveWithCells="1">
                  <from>
                    <xdr:col>13</xdr:col>
                    <xdr:colOff>19050</xdr:colOff>
                    <xdr:row>21</xdr:row>
                    <xdr:rowOff>19050</xdr:rowOff>
                  </from>
                  <to>
                    <xdr:col>14</xdr:col>
                    <xdr:colOff>12700</xdr:colOff>
                    <xdr:row>21</xdr:row>
                    <xdr:rowOff>228600</xdr:rowOff>
                  </to>
                </anchor>
              </controlPr>
            </control>
          </mc:Choice>
        </mc:AlternateContent>
        <mc:AlternateContent xmlns:mc="http://schemas.openxmlformats.org/markup-compatibility/2006">
          <mc:Choice Requires="x14">
            <control shapeId="63501" r:id="rId16" name="Check Box 13">
              <controlPr defaultSize="0" autoFill="0" autoLine="0" autoPict="0">
                <anchor moveWithCells="1">
                  <from>
                    <xdr:col>1</xdr:col>
                    <xdr:colOff>19050</xdr:colOff>
                    <xdr:row>23</xdr:row>
                    <xdr:rowOff>19050</xdr:rowOff>
                  </from>
                  <to>
                    <xdr:col>2</xdr:col>
                    <xdr:colOff>12700</xdr:colOff>
                    <xdr:row>23</xdr:row>
                    <xdr:rowOff>228600</xdr:rowOff>
                  </to>
                </anchor>
              </controlPr>
            </control>
          </mc:Choice>
        </mc:AlternateContent>
        <mc:AlternateContent xmlns:mc="http://schemas.openxmlformats.org/markup-compatibility/2006">
          <mc:Choice Requires="x14">
            <control shapeId="63502" r:id="rId17" name="Check Box 14">
              <controlPr defaultSize="0" autoFill="0" autoLine="0" autoPict="0">
                <anchor moveWithCells="1">
                  <from>
                    <xdr:col>4</xdr:col>
                    <xdr:colOff>19050</xdr:colOff>
                    <xdr:row>23</xdr:row>
                    <xdr:rowOff>19050</xdr:rowOff>
                  </from>
                  <to>
                    <xdr:col>5</xdr:col>
                    <xdr:colOff>12700</xdr:colOff>
                    <xdr:row>23</xdr:row>
                    <xdr:rowOff>228600</xdr:rowOff>
                  </to>
                </anchor>
              </controlPr>
            </control>
          </mc:Choice>
        </mc:AlternateContent>
        <mc:AlternateContent xmlns:mc="http://schemas.openxmlformats.org/markup-compatibility/2006">
          <mc:Choice Requires="x14">
            <control shapeId="63503" r:id="rId18" name="Check Box 15">
              <controlPr defaultSize="0" autoFill="0" autoLine="0" autoPict="0">
                <anchor moveWithCells="1">
                  <from>
                    <xdr:col>7</xdr:col>
                    <xdr:colOff>19050</xdr:colOff>
                    <xdr:row>23</xdr:row>
                    <xdr:rowOff>19050</xdr:rowOff>
                  </from>
                  <to>
                    <xdr:col>8</xdr:col>
                    <xdr:colOff>12700</xdr:colOff>
                    <xdr:row>23</xdr:row>
                    <xdr:rowOff>228600</xdr:rowOff>
                  </to>
                </anchor>
              </controlPr>
            </control>
          </mc:Choice>
        </mc:AlternateContent>
        <mc:AlternateContent xmlns:mc="http://schemas.openxmlformats.org/markup-compatibility/2006">
          <mc:Choice Requires="x14">
            <control shapeId="63504" r:id="rId19" name="Check Box 16">
              <controlPr defaultSize="0" autoFill="0" autoLine="0" autoPict="0">
                <anchor moveWithCells="1">
                  <from>
                    <xdr:col>10</xdr:col>
                    <xdr:colOff>19050</xdr:colOff>
                    <xdr:row>23</xdr:row>
                    <xdr:rowOff>19050</xdr:rowOff>
                  </from>
                  <to>
                    <xdr:col>11</xdr:col>
                    <xdr:colOff>12700</xdr:colOff>
                    <xdr:row>23</xdr:row>
                    <xdr:rowOff>228600</xdr:rowOff>
                  </to>
                </anchor>
              </controlPr>
            </control>
          </mc:Choice>
        </mc:AlternateContent>
        <mc:AlternateContent xmlns:mc="http://schemas.openxmlformats.org/markup-compatibility/2006">
          <mc:Choice Requires="x14">
            <control shapeId="63505" r:id="rId20" name="Check Box 17">
              <controlPr defaultSize="0" autoFill="0" autoLine="0" autoPict="0">
                <anchor moveWithCells="1">
                  <from>
                    <xdr:col>13</xdr:col>
                    <xdr:colOff>19050</xdr:colOff>
                    <xdr:row>23</xdr:row>
                    <xdr:rowOff>19050</xdr:rowOff>
                  </from>
                  <to>
                    <xdr:col>14</xdr:col>
                    <xdr:colOff>12700</xdr:colOff>
                    <xdr:row>23</xdr:row>
                    <xdr:rowOff>228600</xdr:rowOff>
                  </to>
                </anchor>
              </controlPr>
            </control>
          </mc:Choice>
        </mc:AlternateContent>
        <mc:AlternateContent xmlns:mc="http://schemas.openxmlformats.org/markup-compatibility/2006">
          <mc:Choice Requires="x14">
            <control shapeId="63506" r:id="rId21" name="Check Box 18">
              <controlPr defaultSize="0" autoFill="0" autoLine="0" autoPict="0">
                <anchor moveWithCells="1">
                  <from>
                    <xdr:col>1</xdr:col>
                    <xdr:colOff>19050</xdr:colOff>
                    <xdr:row>28</xdr:row>
                    <xdr:rowOff>19050</xdr:rowOff>
                  </from>
                  <to>
                    <xdr:col>2</xdr:col>
                    <xdr:colOff>12700</xdr:colOff>
                    <xdr:row>28</xdr:row>
                    <xdr:rowOff>228600</xdr:rowOff>
                  </to>
                </anchor>
              </controlPr>
            </control>
          </mc:Choice>
        </mc:AlternateContent>
        <mc:AlternateContent xmlns:mc="http://schemas.openxmlformats.org/markup-compatibility/2006">
          <mc:Choice Requires="x14">
            <control shapeId="63507" r:id="rId22" name="Check Box 19">
              <controlPr defaultSize="0" autoFill="0" autoLine="0" autoPict="0">
                <anchor moveWithCells="1">
                  <from>
                    <xdr:col>1</xdr:col>
                    <xdr:colOff>19050</xdr:colOff>
                    <xdr:row>29</xdr:row>
                    <xdr:rowOff>19050</xdr:rowOff>
                  </from>
                  <to>
                    <xdr:col>2</xdr:col>
                    <xdr:colOff>12700</xdr:colOff>
                    <xdr:row>29</xdr:row>
                    <xdr:rowOff>228600</xdr:rowOff>
                  </to>
                </anchor>
              </controlPr>
            </control>
          </mc:Choice>
        </mc:AlternateContent>
        <mc:AlternateContent xmlns:mc="http://schemas.openxmlformats.org/markup-compatibility/2006">
          <mc:Choice Requires="x14">
            <control shapeId="63508" r:id="rId23" name="Check Box 20">
              <controlPr defaultSize="0" autoFill="0" autoLine="0" autoPict="0">
                <anchor moveWithCells="1">
                  <from>
                    <xdr:col>1</xdr:col>
                    <xdr:colOff>19050</xdr:colOff>
                    <xdr:row>30</xdr:row>
                    <xdr:rowOff>19050</xdr:rowOff>
                  </from>
                  <to>
                    <xdr:col>2</xdr:col>
                    <xdr:colOff>12700</xdr:colOff>
                    <xdr:row>30</xdr:row>
                    <xdr:rowOff>228600</xdr:rowOff>
                  </to>
                </anchor>
              </controlPr>
            </control>
          </mc:Choice>
        </mc:AlternateContent>
        <mc:AlternateContent xmlns:mc="http://schemas.openxmlformats.org/markup-compatibility/2006">
          <mc:Choice Requires="x14">
            <control shapeId="63509" r:id="rId24" name="Check Box 21">
              <controlPr defaultSize="0" autoFill="0" autoLine="0" autoPict="0">
                <anchor moveWithCells="1">
                  <from>
                    <xdr:col>22</xdr:col>
                    <xdr:colOff>19050</xdr:colOff>
                    <xdr:row>31</xdr:row>
                    <xdr:rowOff>19050</xdr:rowOff>
                  </from>
                  <to>
                    <xdr:col>23</xdr:col>
                    <xdr:colOff>12700</xdr:colOff>
                    <xdr:row>31</xdr:row>
                    <xdr:rowOff>228600</xdr:rowOff>
                  </to>
                </anchor>
              </controlPr>
            </control>
          </mc:Choice>
        </mc:AlternateContent>
        <mc:AlternateContent xmlns:mc="http://schemas.openxmlformats.org/markup-compatibility/2006">
          <mc:Choice Requires="x14">
            <control shapeId="63510" r:id="rId25" name="Check Box 22">
              <controlPr defaultSize="0" autoFill="0" autoLine="0" autoPict="0">
                <anchor moveWithCells="1">
                  <from>
                    <xdr:col>27</xdr:col>
                    <xdr:colOff>19050</xdr:colOff>
                    <xdr:row>31</xdr:row>
                    <xdr:rowOff>19050</xdr:rowOff>
                  </from>
                  <to>
                    <xdr:col>28</xdr:col>
                    <xdr:colOff>12700</xdr:colOff>
                    <xdr:row>31</xdr:row>
                    <xdr:rowOff>228600</xdr:rowOff>
                  </to>
                </anchor>
              </controlPr>
            </control>
          </mc:Choice>
        </mc:AlternateContent>
        <mc:AlternateContent xmlns:mc="http://schemas.openxmlformats.org/markup-compatibility/2006">
          <mc:Choice Requires="x14">
            <control shapeId="63511" r:id="rId26" name="Check Box 23">
              <controlPr defaultSize="0" autoFill="0" autoLine="0" autoPict="0">
                <anchor moveWithCells="1">
                  <from>
                    <xdr:col>1</xdr:col>
                    <xdr:colOff>19050</xdr:colOff>
                    <xdr:row>33</xdr:row>
                    <xdr:rowOff>19050</xdr:rowOff>
                  </from>
                  <to>
                    <xdr:col>2</xdr:col>
                    <xdr:colOff>12700</xdr:colOff>
                    <xdr:row>33</xdr:row>
                    <xdr:rowOff>228600</xdr:rowOff>
                  </to>
                </anchor>
              </controlPr>
            </control>
          </mc:Choice>
        </mc:AlternateContent>
        <mc:AlternateContent xmlns:mc="http://schemas.openxmlformats.org/markup-compatibility/2006">
          <mc:Choice Requires="x14">
            <control shapeId="63512" r:id="rId27" name="Check Box 24">
              <controlPr defaultSize="0" autoFill="0" autoLine="0" autoPict="0">
                <anchor moveWithCells="1">
                  <from>
                    <xdr:col>5</xdr:col>
                    <xdr:colOff>19050</xdr:colOff>
                    <xdr:row>33</xdr:row>
                    <xdr:rowOff>19050</xdr:rowOff>
                  </from>
                  <to>
                    <xdr:col>6</xdr:col>
                    <xdr:colOff>12700</xdr:colOff>
                    <xdr:row>33</xdr:row>
                    <xdr:rowOff>228600</xdr:rowOff>
                  </to>
                </anchor>
              </controlPr>
            </control>
          </mc:Choice>
        </mc:AlternateContent>
        <mc:AlternateContent xmlns:mc="http://schemas.openxmlformats.org/markup-compatibility/2006">
          <mc:Choice Requires="x14">
            <control shapeId="63513" r:id="rId28" name="Check Box 25">
              <controlPr defaultSize="0" autoFill="0" autoLine="0" autoPict="0">
                <anchor moveWithCells="1">
                  <from>
                    <xdr:col>9</xdr:col>
                    <xdr:colOff>19050</xdr:colOff>
                    <xdr:row>33</xdr:row>
                    <xdr:rowOff>19050</xdr:rowOff>
                  </from>
                  <to>
                    <xdr:col>10</xdr:col>
                    <xdr:colOff>12700</xdr:colOff>
                    <xdr:row>33</xdr:row>
                    <xdr:rowOff>228600</xdr:rowOff>
                  </to>
                </anchor>
              </controlPr>
            </control>
          </mc:Choice>
        </mc:AlternateContent>
        <mc:AlternateContent xmlns:mc="http://schemas.openxmlformats.org/markup-compatibility/2006">
          <mc:Choice Requires="x14">
            <control shapeId="63514" r:id="rId29" name="Check Box 26">
              <controlPr defaultSize="0" autoFill="0" autoLine="0" autoPict="0">
                <anchor moveWithCells="1">
                  <from>
                    <xdr:col>13</xdr:col>
                    <xdr:colOff>19050</xdr:colOff>
                    <xdr:row>33</xdr:row>
                    <xdr:rowOff>19050</xdr:rowOff>
                  </from>
                  <to>
                    <xdr:col>14</xdr:col>
                    <xdr:colOff>12700</xdr:colOff>
                    <xdr:row>33</xdr:row>
                    <xdr:rowOff>228600</xdr:rowOff>
                  </to>
                </anchor>
              </controlPr>
            </control>
          </mc:Choice>
        </mc:AlternateContent>
        <mc:AlternateContent xmlns:mc="http://schemas.openxmlformats.org/markup-compatibility/2006">
          <mc:Choice Requires="x14">
            <control shapeId="63515" r:id="rId30" name="Check Box 27">
              <controlPr defaultSize="0" autoFill="0" autoLine="0" autoPict="0">
                <anchor moveWithCells="1">
                  <from>
                    <xdr:col>1</xdr:col>
                    <xdr:colOff>19050</xdr:colOff>
                    <xdr:row>37</xdr:row>
                    <xdr:rowOff>19050</xdr:rowOff>
                  </from>
                  <to>
                    <xdr:col>2</xdr:col>
                    <xdr:colOff>12700</xdr:colOff>
                    <xdr:row>37</xdr:row>
                    <xdr:rowOff>228600</xdr:rowOff>
                  </to>
                </anchor>
              </controlPr>
            </control>
          </mc:Choice>
        </mc:AlternateContent>
        <mc:AlternateContent xmlns:mc="http://schemas.openxmlformats.org/markup-compatibility/2006">
          <mc:Choice Requires="x14">
            <control shapeId="63516" r:id="rId31" name="Check Box 28">
              <controlPr defaultSize="0" autoFill="0" autoLine="0" autoPict="0">
                <anchor moveWithCells="1">
                  <from>
                    <xdr:col>6</xdr:col>
                    <xdr:colOff>19050</xdr:colOff>
                    <xdr:row>37</xdr:row>
                    <xdr:rowOff>19050</xdr:rowOff>
                  </from>
                  <to>
                    <xdr:col>7</xdr:col>
                    <xdr:colOff>12700</xdr:colOff>
                    <xdr:row>37</xdr:row>
                    <xdr:rowOff>228600</xdr:rowOff>
                  </to>
                </anchor>
              </controlPr>
            </control>
          </mc:Choice>
        </mc:AlternateContent>
        <mc:AlternateContent xmlns:mc="http://schemas.openxmlformats.org/markup-compatibility/2006">
          <mc:Choice Requires="x14">
            <control shapeId="63517" r:id="rId32" name="Check Box 29">
              <controlPr defaultSize="0" autoFill="0" autoLine="0" autoPict="0">
                <anchor moveWithCells="1">
                  <from>
                    <xdr:col>12</xdr:col>
                    <xdr:colOff>19050</xdr:colOff>
                    <xdr:row>37</xdr:row>
                    <xdr:rowOff>19050</xdr:rowOff>
                  </from>
                  <to>
                    <xdr:col>13</xdr:col>
                    <xdr:colOff>12700</xdr:colOff>
                    <xdr:row>37</xdr:row>
                    <xdr:rowOff>228600</xdr:rowOff>
                  </to>
                </anchor>
              </controlPr>
            </control>
          </mc:Choice>
        </mc:AlternateContent>
        <mc:AlternateContent xmlns:mc="http://schemas.openxmlformats.org/markup-compatibility/2006">
          <mc:Choice Requires="x14">
            <control shapeId="63518" r:id="rId33" name="Check Box 30">
              <controlPr defaultSize="0" autoFill="0" autoLine="0" autoPict="0">
                <anchor moveWithCells="1">
                  <from>
                    <xdr:col>17</xdr:col>
                    <xdr:colOff>19050</xdr:colOff>
                    <xdr:row>37</xdr:row>
                    <xdr:rowOff>19050</xdr:rowOff>
                  </from>
                  <to>
                    <xdr:col>18</xdr:col>
                    <xdr:colOff>12700</xdr:colOff>
                    <xdr:row>37</xdr:row>
                    <xdr:rowOff>228600</xdr:rowOff>
                  </to>
                </anchor>
              </controlPr>
            </control>
          </mc:Choice>
        </mc:AlternateContent>
        <mc:AlternateContent xmlns:mc="http://schemas.openxmlformats.org/markup-compatibility/2006">
          <mc:Choice Requires="x14">
            <control shapeId="63519" r:id="rId34" name="Check Box 31">
              <controlPr defaultSize="0" autoFill="0" autoLine="0" autoPict="0">
                <anchor moveWithCells="1">
                  <from>
                    <xdr:col>1</xdr:col>
                    <xdr:colOff>19050</xdr:colOff>
                    <xdr:row>39</xdr:row>
                    <xdr:rowOff>19050</xdr:rowOff>
                  </from>
                  <to>
                    <xdr:col>2</xdr:col>
                    <xdr:colOff>12700</xdr:colOff>
                    <xdr:row>39</xdr:row>
                    <xdr:rowOff>241300</xdr:rowOff>
                  </to>
                </anchor>
              </controlPr>
            </control>
          </mc:Choice>
        </mc:AlternateContent>
        <mc:AlternateContent xmlns:mc="http://schemas.openxmlformats.org/markup-compatibility/2006">
          <mc:Choice Requires="x14">
            <control shapeId="63520" r:id="rId35" name="Check Box 32">
              <controlPr defaultSize="0" autoFill="0" autoLine="0" autoPict="0">
                <anchor moveWithCells="1">
                  <from>
                    <xdr:col>6</xdr:col>
                    <xdr:colOff>19050</xdr:colOff>
                    <xdr:row>39</xdr:row>
                    <xdr:rowOff>19050</xdr:rowOff>
                  </from>
                  <to>
                    <xdr:col>7</xdr:col>
                    <xdr:colOff>12700</xdr:colOff>
                    <xdr:row>39</xdr:row>
                    <xdr:rowOff>241300</xdr:rowOff>
                  </to>
                </anchor>
              </controlPr>
            </control>
          </mc:Choice>
        </mc:AlternateContent>
        <mc:AlternateContent xmlns:mc="http://schemas.openxmlformats.org/markup-compatibility/2006">
          <mc:Choice Requires="x14">
            <control shapeId="63521" r:id="rId36" name="Check Box 33">
              <controlPr defaultSize="0" autoFill="0" autoLine="0" autoPict="0">
                <anchor moveWithCells="1">
                  <from>
                    <xdr:col>12</xdr:col>
                    <xdr:colOff>19050</xdr:colOff>
                    <xdr:row>39</xdr:row>
                    <xdr:rowOff>19050</xdr:rowOff>
                  </from>
                  <to>
                    <xdr:col>13</xdr:col>
                    <xdr:colOff>12700</xdr:colOff>
                    <xdr:row>39</xdr:row>
                    <xdr:rowOff>241300</xdr:rowOff>
                  </to>
                </anchor>
              </controlPr>
            </control>
          </mc:Choice>
        </mc:AlternateContent>
        <mc:AlternateContent xmlns:mc="http://schemas.openxmlformats.org/markup-compatibility/2006">
          <mc:Choice Requires="x14">
            <control shapeId="63522" r:id="rId37" name="Check Box 34">
              <controlPr defaultSize="0" autoFill="0" autoLine="0" autoPict="0">
                <anchor moveWithCells="1">
                  <from>
                    <xdr:col>17</xdr:col>
                    <xdr:colOff>19050</xdr:colOff>
                    <xdr:row>39</xdr:row>
                    <xdr:rowOff>19050</xdr:rowOff>
                  </from>
                  <to>
                    <xdr:col>18</xdr:col>
                    <xdr:colOff>12700</xdr:colOff>
                    <xdr:row>39</xdr:row>
                    <xdr:rowOff>241300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C2D8C-C2D2-42F8-83F6-B01436736D0B}">
  <dimension ref="A1:L104"/>
  <sheetViews>
    <sheetView zoomScale="55" zoomScaleNormal="55" workbookViewId="0"/>
  </sheetViews>
  <sheetFormatPr defaultRowHeight="18" x14ac:dyDescent="0.55000000000000004"/>
  <sheetData>
    <row r="1" spans="1:12" ht="18.5" thickBot="1" x14ac:dyDescent="0.6">
      <c r="A1" s="40" t="s">
        <v>901</v>
      </c>
      <c r="B1" s="41"/>
      <c r="C1" s="42"/>
      <c r="D1" s="41"/>
      <c r="E1" s="41"/>
      <c r="F1" s="41"/>
      <c r="G1" s="41"/>
      <c r="H1" s="41"/>
      <c r="I1" s="41"/>
      <c r="J1" s="42"/>
      <c r="K1" s="41"/>
      <c r="L1" s="42"/>
    </row>
    <row r="2" spans="1:12" x14ac:dyDescent="0.55000000000000004">
      <c r="A2" s="43" t="s">
        <v>902</v>
      </c>
      <c r="E2" s="44" t="s">
        <v>903</v>
      </c>
      <c r="H2" t="s">
        <v>904</v>
      </c>
    </row>
    <row r="3" spans="1:12" x14ac:dyDescent="0.55000000000000004">
      <c r="A3" s="44" t="s">
        <v>13</v>
      </c>
      <c r="B3" s="44" t="s">
        <v>905</v>
      </c>
      <c r="C3" s="44" t="s">
        <v>477</v>
      </c>
      <c r="E3" s="44" t="s">
        <v>906</v>
      </c>
      <c r="F3" s="44" t="s">
        <v>907</v>
      </c>
      <c r="G3" s="44"/>
      <c r="H3" s="44" t="s">
        <v>908</v>
      </c>
    </row>
    <row r="4" spans="1:12" x14ac:dyDescent="0.55000000000000004">
      <c r="A4">
        <v>2000</v>
      </c>
      <c r="B4">
        <v>1</v>
      </c>
      <c r="C4">
        <v>1</v>
      </c>
      <c r="E4" s="45">
        <v>0</v>
      </c>
      <c r="F4" s="45">
        <v>0</v>
      </c>
      <c r="H4" t="s">
        <v>11</v>
      </c>
    </row>
    <row r="5" spans="1:12" x14ac:dyDescent="0.55000000000000004">
      <c r="A5">
        <v>2001</v>
      </c>
      <c r="B5">
        <v>2</v>
      </c>
      <c r="C5">
        <v>2</v>
      </c>
      <c r="E5">
        <v>1</v>
      </c>
      <c r="F5">
        <v>1</v>
      </c>
      <c r="H5" t="s">
        <v>12</v>
      </c>
    </row>
    <row r="6" spans="1:12" x14ac:dyDescent="0.55000000000000004">
      <c r="A6">
        <v>2002</v>
      </c>
      <c r="B6">
        <v>3</v>
      </c>
      <c r="C6">
        <v>3</v>
      </c>
      <c r="E6">
        <v>2</v>
      </c>
      <c r="F6">
        <v>2</v>
      </c>
      <c r="H6" t="s">
        <v>350</v>
      </c>
    </row>
    <row r="7" spans="1:12" x14ac:dyDescent="0.55000000000000004">
      <c r="A7">
        <v>2003</v>
      </c>
      <c r="B7">
        <v>4</v>
      </c>
      <c r="C7">
        <v>4</v>
      </c>
      <c r="E7">
        <v>3</v>
      </c>
      <c r="F7">
        <v>3</v>
      </c>
      <c r="H7" t="s">
        <v>351</v>
      </c>
    </row>
    <row r="8" spans="1:12" x14ac:dyDescent="0.55000000000000004">
      <c r="A8">
        <v>2004</v>
      </c>
      <c r="B8">
        <v>5</v>
      </c>
      <c r="C8">
        <v>5</v>
      </c>
      <c r="E8">
        <v>4</v>
      </c>
      <c r="F8">
        <v>4</v>
      </c>
      <c r="H8" t="s">
        <v>352</v>
      </c>
    </row>
    <row r="9" spans="1:12" x14ac:dyDescent="0.55000000000000004">
      <c r="A9">
        <v>2005</v>
      </c>
      <c r="B9">
        <v>6</v>
      </c>
      <c r="C9">
        <v>6</v>
      </c>
      <c r="E9">
        <v>5</v>
      </c>
      <c r="F9">
        <v>5</v>
      </c>
      <c r="H9" t="s">
        <v>353</v>
      </c>
    </row>
    <row r="10" spans="1:12" x14ac:dyDescent="0.55000000000000004">
      <c r="A10">
        <v>2006</v>
      </c>
      <c r="B10">
        <v>7</v>
      </c>
      <c r="C10">
        <v>7</v>
      </c>
      <c r="E10">
        <v>6</v>
      </c>
      <c r="F10">
        <v>6</v>
      </c>
      <c r="H10" t="s">
        <v>354</v>
      </c>
    </row>
    <row r="11" spans="1:12" x14ac:dyDescent="0.55000000000000004">
      <c r="A11">
        <v>2007</v>
      </c>
      <c r="B11">
        <v>8</v>
      </c>
      <c r="C11">
        <v>8</v>
      </c>
      <c r="E11">
        <v>7</v>
      </c>
      <c r="F11">
        <v>7</v>
      </c>
      <c r="H11" t="s">
        <v>355</v>
      </c>
    </row>
    <row r="12" spans="1:12" x14ac:dyDescent="0.55000000000000004">
      <c r="A12">
        <v>2008</v>
      </c>
      <c r="B12">
        <v>9</v>
      </c>
      <c r="C12">
        <v>9</v>
      </c>
      <c r="E12">
        <v>8</v>
      </c>
      <c r="F12">
        <v>8</v>
      </c>
      <c r="H12" t="s">
        <v>356</v>
      </c>
    </row>
    <row r="13" spans="1:12" x14ac:dyDescent="0.55000000000000004">
      <c r="A13">
        <v>2009</v>
      </c>
      <c r="B13">
        <v>10</v>
      </c>
      <c r="C13">
        <v>10</v>
      </c>
      <c r="E13">
        <v>9</v>
      </c>
      <c r="F13">
        <v>9</v>
      </c>
      <c r="H13" t="s">
        <v>357</v>
      </c>
    </row>
    <row r="14" spans="1:12" x14ac:dyDescent="0.55000000000000004">
      <c r="A14">
        <v>2010</v>
      </c>
      <c r="B14">
        <v>11</v>
      </c>
      <c r="C14">
        <v>11</v>
      </c>
      <c r="E14">
        <v>10</v>
      </c>
      <c r="F14" s="15" t="s">
        <v>909</v>
      </c>
      <c r="H14" t="s">
        <v>358</v>
      </c>
    </row>
    <row r="15" spans="1:12" x14ac:dyDescent="0.55000000000000004">
      <c r="A15">
        <v>2011</v>
      </c>
      <c r="B15">
        <v>12</v>
      </c>
      <c r="C15">
        <v>12</v>
      </c>
      <c r="E15">
        <v>11</v>
      </c>
      <c r="H15" t="s">
        <v>359</v>
      </c>
    </row>
    <row r="16" spans="1:12" x14ac:dyDescent="0.55000000000000004">
      <c r="A16">
        <v>2012</v>
      </c>
      <c r="C16">
        <v>13</v>
      </c>
      <c r="E16">
        <v>12</v>
      </c>
    </row>
    <row r="17" spans="1:5" x14ac:dyDescent="0.55000000000000004">
      <c r="A17">
        <v>2013</v>
      </c>
      <c r="C17">
        <v>14</v>
      </c>
      <c r="E17">
        <v>13</v>
      </c>
    </row>
    <row r="18" spans="1:5" x14ac:dyDescent="0.55000000000000004">
      <c r="A18">
        <v>2014</v>
      </c>
      <c r="C18">
        <v>15</v>
      </c>
      <c r="E18">
        <v>14</v>
      </c>
    </row>
    <row r="19" spans="1:5" x14ac:dyDescent="0.55000000000000004">
      <c r="A19">
        <v>2015</v>
      </c>
      <c r="C19">
        <v>16</v>
      </c>
      <c r="E19">
        <v>15</v>
      </c>
    </row>
    <row r="20" spans="1:5" x14ac:dyDescent="0.55000000000000004">
      <c r="A20">
        <v>2016</v>
      </c>
      <c r="C20">
        <v>17</v>
      </c>
      <c r="E20">
        <v>16</v>
      </c>
    </row>
    <row r="21" spans="1:5" x14ac:dyDescent="0.55000000000000004">
      <c r="A21">
        <v>2017</v>
      </c>
      <c r="C21">
        <v>18</v>
      </c>
      <c r="E21">
        <v>17</v>
      </c>
    </row>
    <row r="22" spans="1:5" x14ac:dyDescent="0.55000000000000004">
      <c r="A22">
        <v>2018</v>
      </c>
      <c r="C22">
        <v>19</v>
      </c>
      <c r="E22">
        <v>18</v>
      </c>
    </row>
    <row r="23" spans="1:5" x14ac:dyDescent="0.55000000000000004">
      <c r="A23">
        <v>2019</v>
      </c>
      <c r="C23">
        <v>20</v>
      </c>
      <c r="E23">
        <v>19</v>
      </c>
    </row>
    <row r="24" spans="1:5" x14ac:dyDescent="0.55000000000000004">
      <c r="A24">
        <v>2020</v>
      </c>
      <c r="C24">
        <v>21</v>
      </c>
      <c r="E24">
        <v>20</v>
      </c>
    </row>
    <row r="25" spans="1:5" x14ac:dyDescent="0.55000000000000004">
      <c r="A25">
        <v>2021</v>
      </c>
      <c r="C25">
        <v>22</v>
      </c>
      <c r="E25">
        <v>21</v>
      </c>
    </row>
    <row r="26" spans="1:5" x14ac:dyDescent="0.55000000000000004">
      <c r="A26">
        <v>2022</v>
      </c>
      <c r="C26">
        <v>23</v>
      </c>
      <c r="E26">
        <v>22</v>
      </c>
    </row>
    <row r="27" spans="1:5" x14ac:dyDescent="0.55000000000000004">
      <c r="A27">
        <v>2023</v>
      </c>
      <c r="C27">
        <v>24</v>
      </c>
      <c r="E27">
        <v>23</v>
      </c>
    </row>
    <row r="28" spans="1:5" x14ac:dyDescent="0.55000000000000004">
      <c r="A28">
        <v>2024</v>
      </c>
      <c r="C28">
        <v>25</v>
      </c>
      <c r="E28">
        <v>24</v>
      </c>
    </row>
    <row r="29" spans="1:5" x14ac:dyDescent="0.55000000000000004">
      <c r="A29">
        <v>2025</v>
      </c>
      <c r="C29">
        <v>26</v>
      </c>
      <c r="E29">
        <v>25</v>
      </c>
    </row>
    <row r="30" spans="1:5" x14ac:dyDescent="0.55000000000000004">
      <c r="A30">
        <v>2026</v>
      </c>
      <c r="C30">
        <v>27</v>
      </c>
      <c r="E30">
        <v>26</v>
      </c>
    </row>
    <row r="31" spans="1:5" x14ac:dyDescent="0.55000000000000004">
      <c r="A31">
        <v>2027</v>
      </c>
      <c r="C31">
        <v>28</v>
      </c>
      <c r="E31">
        <v>27</v>
      </c>
    </row>
    <row r="32" spans="1:5" x14ac:dyDescent="0.55000000000000004">
      <c r="A32">
        <v>2028</v>
      </c>
      <c r="C32">
        <v>29</v>
      </c>
      <c r="E32">
        <v>28</v>
      </c>
    </row>
    <row r="33" spans="1:5" x14ac:dyDescent="0.55000000000000004">
      <c r="A33">
        <v>2029</v>
      </c>
      <c r="C33">
        <v>30</v>
      </c>
      <c r="E33">
        <v>29</v>
      </c>
    </row>
    <row r="34" spans="1:5" x14ac:dyDescent="0.55000000000000004">
      <c r="A34">
        <v>2030</v>
      </c>
      <c r="C34">
        <v>31</v>
      </c>
      <c r="E34">
        <v>30</v>
      </c>
    </row>
    <row r="35" spans="1:5" x14ac:dyDescent="0.55000000000000004">
      <c r="A35">
        <v>2031</v>
      </c>
      <c r="E35">
        <v>31</v>
      </c>
    </row>
    <row r="36" spans="1:5" x14ac:dyDescent="0.55000000000000004">
      <c r="A36">
        <v>2032</v>
      </c>
      <c r="E36">
        <v>32</v>
      </c>
    </row>
    <row r="37" spans="1:5" x14ac:dyDescent="0.55000000000000004">
      <c r="A37">
        <v>2033</v>
      </c>
      <c r="E37">
        <v>33</v>
      </c>
    </row>
    <row r="38" spans="1:5" x14ac:dyDescent="0.55000000000000004">
      <c r="A38">
        <v>2034</v>
      </c>
      <c r="E38">
        <v>34</v>
      </c>
    </row>
    <row r="39" spans="1:5" x14ac:dyDescent="0.55000000000000004">
      <c r="A39">
        <v>2035</v>
      </c>
      <c r="E39">
        <v>35</v>
      </c>
    </row>
    <row r="40" spans="1:5" x14ac:dyDescent="0.55000000000000004">
      <c r="E40">
        <v>36</v>
      </c>
    </row>
    <row r="41" spans="1:5" x14ac:dyDescent="0.55000000000000004">
      <c r="E41">
        <v>37</v>
      </c>
    </row>
    <row r="42" spans="1:5" x14ac:dyDescent="0.55000000000000004">
      <c r="E42">
        <v>38</v>
      </c>
    </row>
    <row r="43" spans="1:5" x14ac:dyDescent="0.55000000000000004">
      <c r="E43">
        <v>39</v>
      </c>
    </row>
    <row r="44" spans="1:5" x14ac:dyDescent="0.55000000000000004">
      <c r="E44">
        <v>40</v>
      </c>
    </row>
    <row r="45" spans="1:5" x14ac:dyDescent="0.55000000000000004">
      <c r="E45">
        <v>41</v>
      </c>
    </row>
    <row r="46" spans="1:5" x14ac:dyDescent="0.55000000000000004">
      <c r="E46">
        <v>42</v>
      </c>
    </row>
    <row r="47" spans="1:5" x14ac:dyDescent="0.55000000000000004">
      <c r="E47">
        <v>43</v>
      </c>
    </row>
    <row r="48" spans="1:5" x14ac:dyDescent="0.55000000000000004">
      <c r="E48">
        <v>44</v>
      </c>
    </row>
    <row r="49" spans="5:5" x14ac:dyDescent="0.55000000000000004">
      <c r="E49">
        <v>45</v>
      </c>
    </row>
    <row r="50" spans="5:5" x14ac:dyDescent="0.55000000000000004">
      <c r="E50">
        <v>46</v>
      </c>
    </row>
    <row r="51" spans="5:5" x14ac:dyDescent="0.55000000000000004">
      <c r="E51">
        <v>47</v>
      </c>
    </row>
    <row r="52" spans="5:5" x14ac:dyDescent="0.55000000000000004">
      <c r="E52">
        <v>48</v>
      </c>
    </row>
    <row r="53" spans="5:5" x14ac:dyDescent="0.55000000000000004">
      <c r="E53">
        <v>49</v>
      </c>
    </row>
    <row r="54" spans="5:5" x14ac:dyDescent="0.55000000000000004">
      <c r="E54">
        <v>50</v>
      </c>
    </row>
    <row r="55" spans="5:5" x14ac:dyDescent="0.55000000000000004">
      <c r="E55">
        <v>51</v>
      </c>
    </row>
    <row r="56" spans="5:5" x14ac:dyDescent="0.55000000000000004">
      <c r="E56">
        <v>52</v>
      </c>
    </row>
    <row r="57" spans="5:5" x14ac:dyDescent="0.55000000000000004">
      <c r="E57">
        <v>53</v>
      </c>
    </row>
    <row r="58" spans="5:5" x14ac:dyDescent="0.55000000000000004">
      <c r="E58">
        <v>54</v>
      </c>
    </row>
    <row r="59" spans="5:5" x14ac:dyDescent="0.55000000000000004">
      <c r="E59">
        <v>55</v>
      </c>
    </row>
    <row r="60" spans="5:5" x14ac:dyDescent="0.55000000000000004">
      <c r="E60">
        <v>56</v>
      </c>
    </row>
    <row r="61" spans="5:5" x14ac:dyDescent="0.55000000000000004">
      <c r="E61">
        <v>57</v>
      </c>
    </row>
    <row r="62" spans="5:5" x14ac:dyDescent="0.55000000000000004">
      <c r="E62">
        <v>58</v>
      </c>
    </row>
    <row r="63" spans="5:5" x14ac:dyDescent="0.55000000000000004">
      <c r="E63">
        <v>59</v>
      </c>
    </row>
    <row r="64" spans="5:5" x14ac:dyDescent="0.55000000000000004">
      <c r="E64">
        <v>60</v>
      </c>
    </row>
    <row r="65" spans="5:5" x14ac:dyDescent="0.55000000000000004">
      <c r="E65">
        <v>61</v>
      </c>
    </row>
    <row r="66" spans="5:5" x14ac:dyDescent="0.55000000000000004">
      <c r="E66">
        <v>62</v>
      </c>
    </row>
    <row r="67" spans="5:5" x14ac:dyDescent="0.55000000000000004">
      <c r="E67">
        <v>63</v>
      </c>
    </row>
    <row r="68" spans="5:5" x14ac:dyDescent="0.55000000000000004">
      <c r="E68">
        <v>64</v>
      </c>
    </row>
    <row r="69" spans="5:5" x14ac:dyDescent="0.55000000000000004">
      <c r="E69">
        <v>65</v>
      </c>
    </row>
    <row r="70" spans="5:5" x14ac:dyDescent="0.55000000000000004">
      <c r="E70">
        <v>66</v>
      </c>
    </row>
    <row r="71" spans="5:5" x14ac:dyDescent="0.55000000000000004">
      <c r="E71">
        <v>67</v>
      </c>
    </row>
    <row r="72" spans="5:5" x14ac:dyDescent="0.55000000000000004">
      <c r="E72">
        <v>68</v>
      </c>
    </row>
    <row r="73" spans="5:5" x14ac:dyDescent="0.55000000000000004">
      <c r="E73">
        <v>69</v>
      </c>
    </row>
    <row r="74" spans="5:5" x14ac:dyDescent="0.55000000000000004">
      <c r="E74">
        <v>70</v>
      </c>
    </row>
    <row r="75" spans="5:5" x14ac:dyDescent="0.55000000000000004">
      <c r="E75">
        <v>71</v>
      </c>
    </row>
    <row r="76" spans="5:5" x14ac:dyDescent="0.55000000000000004">
      <c r="E76">
        <v>72</v>
      </c>
    </row>
    <row r="77" spans="5:5" x14ac:dyDescent="0.55000000000000004">
      <c r="E77">
        <v>73</v>
      </c>
    </row>
    <row r="78" spans="5:5" x14ac:dyDescent="0.55000000000000004">
      <c r="E78">
        <v>74</v>
      </c>
    </row>
    <row r="79" spans="5:5" x14ac:dyDescent="0.55000000000000004">
      <c r="E79">
        <v>75</v>
      </c>
    </row>
    <row r="80" spans="5:5" x14ac:dyDescent="0.55000000000000004">
      <c r="E80">
        <v>76</v>
      </c>
    </row>
    <row r="81" spans="5:5" x14ac:dyDescent="0.55000000000000004">
      <c r="E81">
        <v>77</v>
      </c>
    </row>
    <row r="82" spans="5:5" x14ac:dyDescent="0.55000000000000004">
      <c r="E82">
        <v>78</v>
      </c>
    </row>
    <row r="83" spans="5:5" x14ac:dyDescent="0.55000000000000004">
      <c r="E83">
        <v>79</v>
      </c>
    </row>
    <row r="84" spans="5:5" x14ac:dyDescent="0.55000000000000004">
      <c r="E84">
        <v>80</v>
      </c>
    </row>
    <row r="85" spans="5:5" x14ac:dyDescent="0.55000000000000004">
      <c r="E85">
        <v>81</v>
      </c>
    </row>
    <row r="86" spans="5:5" x14ac:dyDescent="0.55000000000000004">
      <c r="E86">
        <v>82</v>
      </c>
    </row>
    <row r="87" spans="5:5" x14ac:dyDescent="0.55000000000000004">
      <c r="E87">
        <v>83</v>
      </c>
    </row>
    <row r="88" spans="5:5" x14ac:dyDescent="0.55000000000000004">
      <c r="E88">
        <v>84</v>
      </c>
    </row>
    <row r="89" spans="5:5" x14ac:dyDescent="0.55000000000000004">
      <c r="E89">
        <v>85</v>
      </c>
    </row>
    <row r="90" spans="5:5" x14ac:dyDescent="0.55000000000000004">
      <c r="E90">
        <v>86</v>
      </c>
    </row>
    <row r="91" spans="5:5" x14ac:dyDescent="0.55000000000000004">
      <c r="E91">
        <v>87</v>
      </c>
    </row>
    <row r="92" spans="5:5" x14ac:dyDescent="0.55000000000000004">
      <c r="E92">
        <v>88</v>
      </c>
    </row>
    <row r="93" spans="5:5" x14ac:dyDescent="0.55000000000000004">
      <c r="E93">
        <v>89</v>
      </c>
    </row>
    <row r="94" spans="5:5" x14ac:dyDescent="0.55000000000000004">
      <c r="E94">
        <v>90</v>
      </c>
    </row>
    <row r="95" spans="5:5" x14ac:dyDescent="0.55000000000000004">
      <c r="E95">
        <v>91</v>
      </c>
    </row>
    <row r="96" spans="5:5" x14ac:dyDescent="0.55000000000000004">
      <c r="E96">
        <v>92</v>
      </c>
    </row>
    <row r="97" spans="5:5" x14ac:dyDescent="0.55000000000000004">
      <c r="E97">
        <v>93</v>
      </c>
    </row>
    <row r="98" spans="5:5" x14ac:dyDescent="0.55000000000000004">
      <c r="E98">
        <v>94</v>
      </c>
    </row>
    <row r="99" spans="5:5" x14ac:dyDescent="0.55000000000000004">
      <c r="E99">
        <v>95</v>
      </c>
    </row>
    <row r="100" spans="5:5" x14ac:dyDescent="0.55000000000000004">
      <c r="E100">
        <v>96</v>
      </c>
    </row>
    <row r="101" spans="5:5" x14ac:dyDescent="0.55000000000000004">
      <c r="E101">
        <v>97</v>
      </c>
    </row>
    <row r="102" spans="5:5" x14ac:dyDescent="0.55000000000000004">
      <c r="E102">
        <v>98</v>
      </c>
    </row>
    <row r="103" spans="5:5" x14ac:dyDescent="0.55000000000000004">
      <c r="E103">
        <v>99</v>
      </c>
    </row>
    <row r="104" spans="5:5" x14ac:dyDescent="0.55000000000000004">
      <c r="E104">
        <v>100</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AF331-9FD7-486F-AA70-2F444482995D}">
  <sheetPr>
    <tabColor rgb="FF00B0F0"/>
    <pageSetUpPr fitToPage="1"/>
  </sheetPr>
  <dimension ref="A1:AR27"/>
  <sheetViews>
    <sheetView tabSelected="1" view="pageBreakPreview" zoomScale="70" zoomScaleNormal="85" zoomScaleSheetLayoutView="70" workbookViewId="0"/>
  </sheetViews>
  <sheetFormatPr defaultColWidth="8.58203125" defaultRowHeight="22.5" x14ac:dyDescent="0.55000000000000004"/>
  <cols>
    <col min="1" max="44" width="2.83203125" style="81" customWidth="1"/>
    <col min="45" max="16384" width="8.58203125" style="81"/>
  </cols>
  <sheetData>
    <row r="1" spans="1:44" x14ac:dyDescent="0.55000000000000004">
      <c r="A1" s="82"/>
      <c r="B1" s="83" t="s">
        <v>0</v>
      </c>
    </row>
    <row r="2" spans="1:44" x14ac:dyDescent="0.55000000000000004">
      <c r="A2" s="82"/>
    </row>
    <row r="3" spans="1:44" ht="23" thickBot="1" x14ac:dyDescent="0.6">
      <c r="B3" s="83" t="s">
        <v>1</v>
      </c>
    </row>
    <row r="4" spans="1:44" x14ac:dyDescent="0.55000000000000004">
      <c r="B4" s="84" t="s">
        <v>2</v>
      </c>
      <c r="C4" s="85"/>
      <c r="D4" s="85"/>
      <c r="E4" s="86"/>
      <c r="F4" s="85"/>
      <c r="G4" s="85"/>
      <c r="H4" s="86" t="s">
        <v>3</v>
      </c>
      <c r="I4" s="85"/>
      <c r="J4" s="85"/>
      <c r="K4" s="86"/>
      <c r="L4" s="85"/>
      <c r="M4" s="85"/>
      <c r="N4" s="86" t="s">
        <v>4</v>
      </c>
      <c r="O4" s="85"/>
      <c r="P4" s="85"/>
      <c r="Q4" s="85"/>
      <c r="R4" s="85"/>
      <c r="S4" s="85"/>
      <c r="T4" s="85"/>
      <c r="U4" s="86"/>
      <c r="V4" s="85"/>
      <c r="W4" s="85"/>
      <c r="X4" s="86" t="s">
        <v>5</v>
      </c>
      <c r="Y4" s="86"/>
      <c r="Z4" s="85"/>
      <c r="AA4" s="85"/>
      <c r="AB4" s="86"/>
      <c r="AC4" s="85"/>
      <c r="AD4" s="85"/>
      <c r="AE4" s="86"/>
      <c r="AF4" s="86" t="s">
        <v>6</v>
      </c>
      <c r="AG4" s="85"/>
      <c r="AH4" s="85"/>
      <c r="AI4" s="85"/>
      <c r="AJ4" s="85"/>
      <c r="AK4" s="86"/>
      <c r="AL4" s="85"/>
      <c r="AM4" s="85"/>
      <c r="AN4" s="86"/>
      <c r="AO4" s="87"/>
      <c r="AR4" s="88"/>
    </row>
    <row r="5" spans="1:44" x14ac:dyDescent="0.55000000000000004">
      <c r="B5" s="546" t="s">
        <v>7</v>
      </c>
      <c r="C5" s="547"/>
      <c r="D5" s="547"/>
      <c r="E5" s="547"/>
      <c r="F5" s="547"/>
      <c r="G5" s="548"/>
      <c r="H5" s="551"/>
      <c r="I5" s="547"/>
      <c r="J5" s="547"/>
      <c r="K5" s="547"/>
      <c r="L5" s="547"/>
      <c r="M5" s="548"/>
      <c r="N5" s="553"/>
      <c r="O5" s="553"/>
      <c r="P5" s="553"/>
      <c r="Q5" s="82" t="s">
        <v>8</v>
      </c>
      <c r="R5" s="554"/>
      <c r="S5" s="554"/>
      <c r="T5" s="90" t="s">
        <v>9</v>
      </c>
      <c r="U5" s="554"/>
      <c r="V5" s="554"/>
      <c r="W5" s="91" t="s">
        <v>10</v>
      </c>
      <c r="X5" s="551"/>
      <c r="Y5" s="547"/>
      <c r="Z5" s="547"/>
      <c r="AA5" s="547"/>
      <c r="AB5" s="547"/>
      <c r="AC5" s="547"/>
      <c r="AD5" s="547"/>
      <c r="AE5" s="548"/>
      <c r="AF5" s="92"/>
      <c r="AG5" s="92" t="s">
        <v>11</v>
      </c>
      <c r="AH5" s="93"/>
      <c r="AI5" s="92"/>
      <c r="AJ5" s="92"/>
      <c r="AK5" s="92" t="s">
        <v>12</v>
      </c>
      <c r="AL5" s="92"/>
      <c r="AM5" s="82"/>
      <c r="AN5" s="82"/>
      <c r="AO5" s="95"/>
      <c r="AR5" s="88"/>
    </row>
    <row r="6" spans="1:44" ht="23" thickBot="1" x14ac:dyDescent="0.6">
      <c r="B6" s="549"/>
      <c r="C6" s="536"/>
      <c r="D6" s="536"/>
      <c r="E6" s="536"/>
      <c r="F6" s="536"/>
      <c r="G6" s="550"/>
      <c r="H6" s="552"/>
      <c r="I6" s="536"/>
      <c r="J6" s="536"/>
      <c r="K6" s="536"/>
      <c r="L6" s="536"/>
      <c r="M6" s="550"/>
      <c r="N6" s="97"/>
      <c r="O6" s="97"/>
      <c r="P6" s="97"/>
      <c r="Q6" s="97"/>
      <c r="R6" s="97"/>
      <c r="S6" s="97"/>
      <c r="T6" s="97"/>
      <c r="U6" s="97"/>
      <c r="V6" s="97"/>
      <c r="W6" s="98"/>
      <c r="X6" s="552"/>
      <c r="Y6" s="536"/>
      <c r="Z6" s="536"/>
      <c r="AA6" s="536"/>
      <c r="AB6" s="536"/>
      <c r="AC6" s="536"/>
      <c r="AD6" s="536"/>
      <c r="AE6" s="550"/>
      <c r="AF6" s="97"/>
      <c r="AG6" s="536"/>
      <c r="AH6" s="536"/>
      <c r="AI6" s="97" t="s">
        <v>13</v>
      </c>
      <c r="AJ6" s="97"/>
      <c r="AK6" s="97"/>
      <c r="AL6" s="97"/>
      <c r="AM6" s="96"/>
      <c r="AN6" s="96"/>
      <c r="AO6" s="99"/>
    </row>
    <row r="9" spans="1:44" ht="23" thickBot="1" x14ac:dyDescent="0.6">
      <c r="B9" s="83" t="s">
        <v>14</v>
      </c>
    </row>
    <row r="10" spans="1:44" ht="18" customHeight="1" x14ac:dyDescent="0.55000000000000004">
      <c r="B10" s="537" t="s">
        <v>15</v>
      </c>
      <c r="C10" s="538"/>
      <c r="D10" s="538"/>
      <c r="E10" s="538"/>
      <c r="F10" s="538"/>
      <c r="G10" s="538"/>
      <c r="H10" s="538"/>
      <c r="I10" s="538"/>
      <c r="J10" s="538"/>
      <c r="K10" s="538"/>
      <c r="L10" s="538"/>
      <c r="M10" s="538"/>
      <c r="N10" s="538"/>
      <c r="O10" s="538"/>
      <c r="P10" s="538"/>
      <c r="Q10" s="538"/>
      <c r="R10" s="538"/>
      <c r="S10" s="538"/>
      <c r="T10" s="538"/>
      <c r="U10" s="538"/>
      <c r="V10" s="538"/>
      <c r="W10" s="538"/>
      <c r="X10" s="538"/>
      <c r="Y10" s="538"/>
      <c r="Z10" s="538"/>
      <c r="AA10" s="538"/>
      <c r="AB10" s="538"/>
      <c r="AC10" s="538"/>
      <c r="AD10" s="538"/>
      <c r="AE10" s="538"/>
      <c r="AF10" s="538"/>
      <c r="AG10" s="538"/>
      <c r="AH10" s="538"/>
      <c r="AI10" s="538"/>
      <c r="AJ10" s="538"/>
      <c r="AK10" s="538"/>
      <c r="AL10" s="538"/>
      <c r="AM10" s="538"/>
      <c r="AN10" s="538"/>
      <c r="AO10" s="539"/>
    </row>
    <row r="11" spans="1:44" x14ac:dyDescent="0.55000000000000004">
      <c r="B11" s="540"/>
      <c r="C11" s="541"/>
      <c r="D11" s="541"/>
      <c r="E11" s="541"/>
      <c r="F11" s="541"/>
      <c r="G11" s="541"/>
      <c r="H11" s="541"/>
      <c r="I11" s="541"/>
      <c r="J11" s="541"/>
      <c r="K11" s="541"/>
      <c r="L11" s="541"/>
      <c r="M11" s="541"/>
      <c r="N11" s="541"/>
      <c r="O11" s="541"/>
      <c r="P11" s="541"/>
      <c r="Q11" s="541"/>
      <c r="R11" s="541"/>
      <c r="S11" s="541"/>
      <c r="T11" s="541"/>
      <c r="U11" s="541"/>
      <c r="V11" s="541"/>
      <c r="W11" s="541"/>
      <c r="X11" s="541"/>
      <c r="Y11" s="541"/>
      <c r="Z11" s="541"/>
      <c r="AA11" s="541"/>
      <c r="AB11" s="541"/>
      <c r="AC11" s="541"/>
      <c r="AD11" s="541"/>
      <c r="AE11" s="541"/>
      <c r="AF11" s="541"/>
      <c r="AG11" s="541"/>
      <c r="AH11" s="541"/>
      <c r="AI11" s="541"/>
      <c r="AJ11" s="541"/>
      <c r="AK11" s="541"/>
      <c r="AL11" s="541"/>
      <c r="AM11" s="541"/>
      <c r="AN11" s="541"/>
      <c r="AO11" s="542"/>
    </row>
    <row r="12" spans="1:44" ht="23" thickBot="1" x14ac:dyDescent="0.6">
      <c r="B12" s="543"/>
      <c r="C12" s="544"/>
      <c r="D12" s="544"/>
      <c r="E12" s="544"/>
      <c r="F12" s="544"/>
      <c r="G12" s="544"/>
      <c r="H12" s="544"/>
      <c r="I12" s="544"/>
      <c r="J12" s="544"/>
      <c r="K12" s="544"/>
      <c r="L12" s="544"/>
      <c r="M12" s="544"/>
      <c r="N12" s="544"/>
      <c r="O12" s="544"/>
      <c r="P12" s="544"/>
      <c r="Q12" s="544"/>
      <c r="R12" s="544"/>
      <c r="S12" s="544"/>
      <c r="T12" s="544"/>
      <c r="U12" s="544"/>
      <c r="V12" s="544"/>
      <c r="W12" s="544"/>
      <c r="X12" s="544"/>
      <c r="Y12" s="544"/>
      <c r="Z12" s="544"/>
      <c r="AA12" s="544"/>
      <c r="AB12" s="544"/>
      <c r="AC12" s="544"/>
      <c r="AD12" s="544"/>
      <c r="AE12" s="544"/>
      <c r="AF12" s="544"/>
      <c r="AG12" s="544"/>
      <c r="AH12" s="544"/>
      <c r="AI12" s="544"/>
      <c r="AJ12" s="544"/>
      <c r="AK12" s="544"/>
      <c r="AL12" s="544"/>
      <c r="AM12" s="544"/>
      <c r="AN12" s="544"/>
      <c r="AO12" s="545"/>
      <c r="AR12" s="88"/>
    </row>
    <row r="13" spans="1:44" ht="25" customHeight="1" x14ac:dyDescent="0.55000000000000004">
      <c r="B13" s="100" t="s">
        <v>16</v>
      </c>
      <c r="C13" s="101"/>
      <c r="D13" s="101"/>
      <c r="E13" s="101"/>
      <c r="F13" s="101"/>
      <c r="G13" s="101"/>
      <c r="H13" s="101"/>
      <c r="I13" s="101"/>
      <c r="J13" s="101"/>
      <c r="K13" s="101"/>
      <c r="L13" s="101"/>
      <c r="M13" s="101"/>
      <c r="N13" s="101"/>
      <c r="O13" s="102"/>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4"/>
    </row>
    <row r="14" spans="1:44" ht="25" customHeight="1" x14ac:dyDescent="0.55000000000000004">
      <c r="B14" s="524" t="s">
        <v>17</v>
      </c>
      <c r="C14" s="525"/>
      <c r="D14" s="525"/>
      <c r="E14" s="525"/>
      <c r="F14" s="525"/>
      <c r="G14" s="525"/>
      <c r="H14" s="525"/>
      <c r="I14" s="525"/>
      <c r="J14" s="525"/>
      <c r="K14" s="525"/>
      <c r="L14" s="525"/>
      <c r="M14" s="526"/>
      <c r="N14" s="109"/>
      <c r="O14" s="82" t="s">
        <v>18</v>
      </c>
      <c r="R14" s="82"/>
      <c r="V14" s="110" t="s">
        <v>19</v>
      </c>
      <c r="W14" s="110"/>
      <c r="X14" s="82"/>
      <c r="Y14" s="110"/>
      <c r="AA14" s="82"/>
      <c r="AD14" s="82"/>
      <c r="AG14" s="82"/>
      <c r="AJ14" s="82"/>
      <c r="AO14" s="111"/>
      <c r="AR14" s="88"/>
    </row>
    <row r="15" spans="1:44" ht="25" customHeight="1" x14ac:dyDescent="0.55000000000000004">
      <c r="B15" s="527"/>
      <c r="C15" s="528"/>
      <c r="D15" s="528"/>
      <c r="E15" s="528"/>
      <c r="F15" s="528"/>
      <c r="G15" s="528"/>
      <c r="H15" s="528"/>
      <c r="I15" s="528"/>
      <c r="J15" s="528"/>
      <c r="K15" s="528"/>
      <c r="L15" s="528"/>
      <c r="M15" s="529"/>
      <c r="N15" s="109"/>
      <c r="O15" s="82" t="s">
        <v>20</v>
      </c>
      <c r="R15" s="82"/>
      <c r="U15" s="82"/>
      <c r="X15" s="82"/>
      <c r="AA15" s="82"/>
      <c r="AD15" s="82"/>
      <c r="AG15" s="82"/>
      <c r="AJ15" s="82"/>
      <c r="AO15" s="111"/>
    </row>
    <row r="16" spans="1:44" ht="25" customHeight="1" x14ac:dyDescent="0.55000000000000004">
      <c r="B16" s="524" t="s">
        <v>21</v>
      </c>
      <c r="C16" s="525"/>
      <c r="D16" s="525"/>
      <c r="E16" s="525"/>
      <c r="F16" s="525"/>
      <c r="G16" s="525"/>
      <c r="H16" s="525"/>
      <c r="I16" s="525"/>
      <c r="J16" s="525"/>
      <c r="K16" s="525"/>
      <c r="L16" s="525"/>
      <c r="M16" s="526"/>
      <c r="N16" s="93"/>
      <c r="O16" s="92" t="s">
        <v>22</v>
      </c>
      <c r="P16" s="116"/>
      <c r="Q16" s="116"/>
      <c r="R16" s="92"/>
      <c r="S16" s="116"/>
      <c r="T16" s="116"/>
      <c r="U16" s="116"/>
      <c r="V16" s="117" t="s">
        <v>23</v>
      </c>
      <c r="W16" s="117"/>
      <c r="X16" s="92"/>
      <c r="Y16" s="117"/>
      <c r="Z16" s="116"/>
      <c r="AA16" s="92"/>
      <c r="AB16" s="116"/>
      <c r="AC16" s="116"/>
      <c r="AD16" s="92"/>
      <c r="AE16" s="116"/>
      <c r="AF16" s="116"/>
      <c r="AG16" s="92"/>
      <c r="AH16" s="116"/>
      <c r="AI16" s="116"/>
      <c r="AJ16" s="92"/>
      <c r="AK16" s="116"/>
      <c r="AL16" s="116"/>
      <c r="AM16" s="116"/>
      <c r="AN16" s="116"/>
      <c r="AO16" s="95"/>
    </row>
    <row r="17" spans="2:44" ht="25" customHeight="1" x14ac:dyDescent="0.55000000000000004">
      <c r="B17" s="530"/>
      <c r="C17" s="531"/>
      <c r="D17" s="531"/>
      <c r="E17" s="531"/>
      <c r="F17" s="531"/>
      <c r="G17" s="531"/>
      <c r="H17" s="531"/>
      <c r="I17" s="531"/>
      <c r="J17" s="531"/>
      <c r="K17" s="531"/>
      <c r="L17" s="531"/>
      <c r="M17" s="532"/>
      <c r="N17" s="109"/>
      <c r="O17" s="82" t="s">
        <v>24</v>
      </c>
      <c r="R17" s="82"/>
      <c r="U17" s="110"/>
      <c r="X17" s="82"/>
      <c r="AA17" s="82"/>
      <c r="AD17" s="82"/>
      <c r="AG17" s="82"/>
      <c r="AJ17" s="82"/>
      <c r="AO17" s="111"/>
    </row>
    <row r="18" spans="2:44" ht="25" customHeight="1" x14ac:dyDescent="0.55000000000000004">
      <c r="B18" s="527"/>
      <c r="C18" s="528"/>
      <c r="D18" s="528"/>
      <c r="E18" s="528"/>
      <c r="F18" s="528"/>
      <c r="G18" s="528"/>
      <c r="H18" s="528"/>
      <c r="I18" s="528"/>
      <c r="J18" s="528"/>
      <c r="K18" s="528"/>
      <c r="L18" s="528"/>
      <c r="M18" s="529"/>
      <c r="N18" s="121"/>
      <c r="O18" s="122" t="s">
        <v>20</v>
      </c>
      <c r="P18" s="123"/>
      <c r="Q18" s="123"/>
      <c r="R18" s="122"/>
      <c r="S18" s="123"/>
      <c r="T18" s="123"/>
      <c r="U18" s="122"/>
      <c r="V18" s="123"/>
      <c r="W18" s="123"/>
      <c r="X18" s="122"/>
      <c r="Y18" s="123"/>
      <c r="Z18" s="123"/>
      <c r="AA18" s="122"/>
      <c r="AB18" s="123"/>
      <c r="AC18" s="123"/>
      <c r="AD18" s="122"/>
      <c r="AE18" s="123"/>
      <c r="AF18" s="123"/>
      <c r="AG18" s="122"/>
      <c r="AH18" s="123"/>
      <c r="AI18" s="123"/>
      <c r="AJ18" s="122"/>
      <c r="AK18" s="123"/>
      <c r="AL18" s="123"/>
      <c r="AM18" s="123"/>
      <c r="AN18" s="123"/>
      <c r="AO18" s="124"/>
    </row>
    <row r="19" spans="2:44" ht="25" customHeight="1" x14ac:dyDescent="0.55000000000000004">
      <c r="B19" s="105" t="s">
        <v>25</v>
      </c>
      <c r="C19" s="106"/>
      <c r="D19" s="106"/>
      <c r="E19" s="107"/>
      <c r="F19" s="106"/>
      <c r="G19" s="106"/>
      <c r="H19" s="107"/>
      <c r="I19" s="106"/>
      <c r="J19" s="106"/>
      <c r="K19" s="106"/>
      <c r="L19" s="106"/>
      <c r="M19" s="108"/>
      <c r="N19" s="109"/>
      <c r="O19" s="82" t="s">
        <v>18</v>
      </c>
      <c r="R19" s="82"/>
      <c r="V19" s="117" t="s">
        <v>26</v>
      </c>
      <c r="W19" s="117"/>
      <c r="X19" s="82"/>
      <c r="Y19" s="117"/>
      <c r="AA19" s="82"/>
      <c r="AD19" s="82"/>
      <c r="AG19" s="82"/>
      <c r="AJ19" s="82"/>
      <c r="AO19" s="111"/>
    </row>
    <row r="20" spans="2:44" ht="25" customHeight="1" x14ac:dyDescent="0.55000000000000004">
      <c r="B20" s="105"/>
      <c r="C20" s="106"/>
      <c r="D20" s="106"/>
      <c r="E20" s="107"/>
      <c r="F20" s="106"/>
      <c r="G20" s="106"/>
      <c r="H20" s="107"/>
      <c r="I20" s="106"/>
      <c r="J20" s="106"/>
      <c r="K20" s="106"/>
      <c r="L20" s="106"/>
      <c r="M20" s="108"/>
      <c r="N20" s="109"/>
      <c r="O20" s="82" t="s">
        <v>27</v>
      </c>
      <c r="R20" s="82"/>
      <c r="U20" s="110"/>
      <c r="X20" s="82"/>
      <c r="AA20" s="82"/>
      <c r="AD20" s="82"/>
      <c r="AG20" s="82"/>
      <c r="AJ20" s="82"/>
      <c r="AO20" s="111"/>
    </row>
    <row r="21" spans="2:44" ht="25" customHeight="1" x14ac:dyDescent="0.55000000000000004">
      <c r="B21" s="105"/>
      <c r="C21" s="106"/>
      <c r="D21" s="106"/>
      <c r="E21" s="107"/>
      <c r="F21" s="106"/>
      <c r="G21" s="106"/>
      <c r="H21" s="107"/>
      <c r="I21" s="106"/>
      <c r="J21" s="106"/>
      <c r="K21" s="106"/>
      <c r="L21" s="106"/>
      <c r="M21" s="108"/>
      <c r="N21" s="109"/>
      <c r="O21" s="82" t="s">
        <v>20</v>
      </c>
      <c r="R21" s="82"/>
      <c r="U21" s="82"/>
      <c r="X21" s="82"/>
      <c r="AA21" s="82"/>
      <c r="AD21" s="82"/>
      <c r="AG21" s="82"/>
      <c r="AJ21" s="82"/>
      <c r="AO21" s="111"/>
    </row>
    <row r="22" spans="2:44" ht="25" customHeight="1" x14ac:dyDescent="0.55000000000000004">
      <c r="B22" s="118"/>
      <c r="C22" s="106"/>
      <c r="D22" s="106"/>
      <c r="E22" s="107"/>
      <c r="F22" s="106"/>
      <c r="G22" s="106"/>
      <c r="H22" s="107"/>
      <c r="I22" s="106"/>
      <c r="J22" s="106"/>
      <c r="K22" s="106"/>
      <c r="L22" s="106"/>
      <c r="M22" s="108"/>
      <c r="N22" s="109"/>
      <c r="O22" s="82" t="s">
        <v>28</v>
      </c>
      <c r="R22" s="82"/>
      <c r="S22" s="123"/>
      <c r="T22" s="123"/>
      <c r="U22" s="122"/>
      <c r="V22" s="123"/>
      <c r="X22" s="82"/>
      <c r="AA22" s="82"/>
      <c r="AD22" s="82"/>
      <c r="AG22" s="82"/>
      <c r="AJ22" s="82"/>
      <c r="AO22" s="111"/>
    </row>
    <row r="23" spans="2:44" ht="25" customHeight="1" x14ac:dyDescent="0.55000000000000004">
      <c r="B23" s="112" t="s">
        <v>29</v>
      </c>
      <c r="C23" s="113"/>
      <c r="D23" s="113"/>
      <c r="E23" s="113"/>
      <c r="F23" s="113"/>
      <c r="G23" s="113"/>
      <c r="H23" s="113"/>
      <c r="I23" s="113"/>
      <c r="J23" s="113"/>
      <c r="K23" s="113"/>
      <c r="L23" s="113"/>
      <c r="M23" s="115"/>
      <c r="N23" s="93"/>
      <c r="O23" s="92" t="s">
        <v>30</v>
      </c>
      <c r="P23" s="116"/>
      <c r="Q23" s="116"/>
      <c r="R23" s="92"/>
      <c r="S23" s="116"/>
      <c r="T23" s="116"/>
      <c r="U23" s="117"/>
      <c r="V23" s="117" t="s">
        <v>31</v>
      </c>
      <c r="W23" s="117"/>
      <c r="X23" s="92"/>
      <c r="Y23" s="117"/>
      <c r="Z23" s="116"/>
      <c r="AA23" s="92"/>
      <c r="AB23" s="116"/>
      <c r="AC23" s="116"/>
      <c r="AD23" s="92"/>
      <c r="AE23" s="116"/>
      <c r="AF23" s="116"/>
      <c r="AG23" s="92"/>
      <c r="AH23" s="116"/>
      <c r="AI23" s="116"/>
      <c r="AJ23" s="92"/>
      <c r="AK23" s="116"/>
      <c r="AL23" s="116"/>
      <c r="AM23" s="116"/>
      <c r="AN23" s="116"/>
      <c r="AO23" s="95"/>
      <c r="AR23" s="88"/>
    </row>
    <row r="24" spans="2:44" ht="25" customHeight="1" x14ac:dyDescent="0.55000000000000004">
      <c r="B24" s="105"/>
      <c r="C24" s="106"/>
      <c r="D24" s="106"/>
      <c r="E24" s="106"/>
      <c r="F24" s="106"/>
      <c r="G24" s="106"/>
      <c r="H24" s="106"/>
      <c r="I24" s="106"/>
      <c r="J24" s="106"/>
      <c r="K24" s="106"/>
      <c r="L24" s="106"/>
      <c r="M24" s="108"/>
      <c r="N24" s="109"/>
      <c r="O24" s="82" t="s">
        <v>20</v>
      </c>
      <c r="R24" s="82"/>
      <c r="X24" s="82"/>
      <c r="Y24" s="110"/>
      <c r="AA24" s="82"/>
      <c r="AD24" s="82"/>
      <c r="AG24" s="82"/>
      <c r="AJ24" s="82"/>
      <c r="AO24" s="111"/>
      <c r="AR24" s="88"/>
    </row>
    <row r="25" spans="2:44" ht="25" customHeight="1" x14ac:dyDescent="0.55000000000000004">
      <c r="B25" s="524" t="s">
        <v>32</v>
      </c>
      <c r="C25" s="525"/>
      <c r="D25" s="525"/>
      <c r="E25" s="525"/>
      <c r="F25" s="525"/>
      <c r="G25" s="525"/>
      <c r="H25" s="525"/>
      <c r="I25" s="525"/>
      <c r="J25" s="525"/>
      <c r="K25" s="525"/>
      <c r="L25" s="525"/>
      <c r="M25" s="526"/>
      <c r="N25" s="93"/>
      <c r="O25" s="92" t="s">
        <v>30</v>
      </c>
      <c r="P25" s="116"/>
      <c r="Q25" s="116"/>
      <c r="R25" s="92"/>
      <c r="S25" s="116"/>
      <c r="T25" s="116"/>
      <c r="U25" s="117"/>
      <c r="V25" s="117" t="s">
        <v>33</v>
      </c>
      <c r="W25" s="117"/>
      <c r="X25" s="92"/>
      <c r="Y25" s="117"/>
      <c r="Z25" s="116"/>
      <c r="AA25" s="92"/>
      <c r="AB25" s="116"/>
      <c r="AC25" s="116"/>
      <c r="AD25" s="92"/>
      <c r="AE25" s="116"/>
      <c r="AF25" s="116"/>
      <c r="AG25" s="92"/>
      <c r="AH25" s="116"/>
      <c r="AI25" s="116"/>
      <c r="AJ25" s="92"/>
      <c r="AK25" s="116"/>
      <c r="AL25" s="116"/>
      <c r="AM25" s="116"/>
      <c r="AN25" s="116"/>
      <c r="AO25" s="95"/>
      <c r="AR25" s="125"/>
    </row>
    <row r="26" spans="2:44" ht="25" customHeight="1" thickBot="1" x14ac:dyDescent="0.6">
      <c r="B26" s="533"/>
      <c r="C26" s="534"/>
      <c r="D26" s="534"/>
      <c r="E26" s="534"/>
      <c r="F26" s="534"/>
      <c r="G26" s="534"/>
      <c r="H26" s="534"/>
      <c r="I26" s="534"/>
      <c r="J26" s="534"/>
      <c r="K26" s="534"/>
      <c r="L26" s="534"/>
      <c r="M26" s="535"/>
      <c r="N26" s="126"/>
      <c r="O26" s="97" t="s">
        <v>20</v>
      </c>
      <c r="P26" s="127"/>
      <c r="Q26" s="127"/>
      <c r="R26" s="97"/>
      <c r="S26" s="127"/>
      <c r="T26" s="127"/>
      <c r="U26" s="97"/>
      <c r="V26" s="127"/>
      <c r="W26" s="127"/>
      <c r="X26" s="97"/>
      <c r="Y26" s="127"/>
      <c r="Z26" s="127"/>
      <c r="AA26" s="97"/>
      <c r="AB26" s="127"/>
      <c r="AC26" s="127"/>
      <c r="AD26" s="97"/>
      <c r="AE26" s="127"/>
      <c r="AF26" s="127"/>
      <c r="AG26" s="97"/>
      <c r="AH26" s="127"/>
      <c r="AI26" s="127"/>
      <c r="AJ26" s="97"/>
      <c r="AK26" s="127"/>
      <c r="AL26" s="127"/>
      <c r="AM26" s="127"/>
      <c r="AN26" s="127"/>
      <c r="AO26" s="99"/>
      <c r="AR26" s="88"/>
    </row>
    <row r="27" spans="2:44" x14ac:dyDescent="0.55000000000000004">
      <c r="B27" s="82"/>
    </row>
  </sheetData>
  <mergeCells count="11">
    <mergeCell ref="B14:M15"/>
    <mergeCell ref="B16:M18"/>
    <mergeCell ref="B25:M26"/>
    <mergeCell ref="AG6:AH6"/>
    <mergeCell ref="B10:AO12"/>
    <mergeCell ref="B5:G6"/>
    <mergeCell ref="H5:M6"/>
    <mergeCell ref="N5:P5"/>
    <mergeCell ref="R5:S5"/>
    <mergeCell ref="U5:V5"/>
    <mergeCell ref="X5:AE6"/>
  </mergeCells>
  <phoneticPr fontId="3"/>
  <pageMargins left="0.70866141732283472" right="0.70866141732283472" top="0.74803149606299213" bottom="0.74803149606299213" header="0.31496062992125984" footer="0.31496062992125984"/>
  <pageSetup paperSize="9" scale="70" fitToHeight="0" orientation="portrait" r:id="rId1"/>
  <headerFooter>
    <oddFooter>&amp;L&amp;F
&amp;A&amp;R&amp;P/&amp;N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4514" r:id="rId4" name="Check Box 2">
              <controlPr defaultSize="0" autoFill="0" autoLine="0" autoPict="0">
                <anchor moveWithCells="1">
                  <from>
                    <xdr:col>31</xdr:col>
                    <xdr:colOff>19050</xdr:colOff>
                    <xdr:row>4</xdr:row>
                    <xdr:rowOff>19050</xdr:rowOff>
                  </from>
                  <to>
                    <xdr:col>32</xdr:col>
                    <xdr:colOff>6350</xdr:colOff>
                    <xdr:row>4</xdr:row>
                    <xdr:rowOff>228600</xdr:rowOff>
                  </to>
                </anchor>
              </controlPr>
            </control>
          </mc:Choice>
        </mc:AlternateContent>
        <mc:AlternateContent xmlns:mc="http://schemas.openxmlformats.org/markup-compatibility/2006">
          <mc:Choice Requires="x14">
            <control shapeId="64515" r:id="rId5" name="Check Box 3">
              <controlPr defaultSize="0" autoFill="0" autoLine="0" autoPict="0">
                <anchor moveWithCells="1">
                  <from>
                    <xdr:col>35</xdr:col>
                    <xdr:colOff>19050</xdr:colOff>
                    <xdr:row>4</xdr:row>
                    <xdr:rowOff>19050</xdr:rowOff>
                  </from>
                  <to>
                    <xdr:col>36</xdr:col>
                    <xdr:colOff>6350</xdr:colOff>
                    <xdr:row>4</xdr:row>
                    <xdr:rowOff>228600</xdr:rowOff>
                  </to>
                </anchor>
              </controlPr>
            </control>
          </mc:Choice>
        </mc:AlternateContent>
        <mc:AlternateContent xmlns:mc="http://schemas.openxmlformats.org/markup-compatibility/2006">
          <mc:Choice Requires="x14">
            <control shapeId="64516" r:id="rId6" name="Check Box 4">
              <controlPr defaultSize="0" autoFill="0" autoLine="0" autoPict="0">
                <anchor moveWithCells="1">
                  <from>
                    <xdr:col>13</xdr:col>
                    <xdr:colOff>19050</xdr:colOff>
                    <xdr:row>13</xdr:row>
                    <xdr:rowOff>19050</xdr:rowOff>
                  </from>
                  <to>
                    <xdr:col>14</xdr:col>
                    <xdr:colOff>6350</xdr:colOff>
                    <xdr:row>13</xdr:row>
                    <xdr:rowOff>228600</xdr:rowOff>
                  </to>
                </anchor>
              </controlPr>
            </control>
          </mc:Choice>
        </mc:AlternateContent>
        <mc:AlternateContent xmlns:mc="http://schemas.openxmlformats.org/markup-compatibility/2006">
          <mc:Choice Requires="x14">
            <control shapeId="64517" r:id="rId7" name="Check Box 5">
              <controlPr defaultSize="0" autoFill="0" autoLine="0" autoPict="0">
                <anchor moveWithCells="1">
                  <from>
                    <xdr:col>13</xdr:col>
                    <xdr:colOff>19050</xdr:colOff>
                    <xdr:row>14</xdr:row>
                    <xdr:rowOff>19050</xdr:rowOff>
                  </from>
                  <to>
                    <xdr:col>14</xdr:col>
                    <xdr:colOff>6350</xdr:colOff>
                    <xdr:row>14</xdr:row>
                    <xdr:rowOff>228600</xdr:rowOff>
                  </to>
                </anchor>
              </controlPr>
            </control>
          </mc:Choice>
        </mc:AlternateContent>
        <mc:AlternateContent xmlns:mc="http://schemas.openxmlformats.org/markup-compatibility/2006">
          <mc:Choice Requires="x14">
            <control shapeId="64518" r:id="rId8" name="Check Box 6">
              <controlPr defaultSize="0" autoFill="0" autoLine="0" autoPict="0">
                <anchor moveWithCells="1">
                  <from>
                    <xdr:col>13</xdr:col>
                    <xdr:colOff>19050</xdr:colOff>
                    <xdr:row>15</xdr:row>
                    <xdr:rowOff>19050</xdr:rowOff>
                  </from>
                  <to>
                    <xdr:col>14</xdr:col>
                    <xdr:colOff>6350</xdr:colOff>
                    <xdr:row>15</xdr:row>
                    <xdr:rowOff>228600</xdr:rowOff>
                  </to>
                </anchor>
              </controlPr>
            </control>
          </mc:Choice>
        </mc:AlternateContent>
        <mc:AlternateContent xmlns:mc="http://schemas.openxmlformats.org/markup-compatibility/2006">
          <mc:Choice Requires="x14">
            <control shapeId="64519" r:id="rId9" name="Check Box 7">
              <controlPr defaultSize="0" autoFill="0" autoLine="0" autoPict="0">
                <anchor moveWithCells="1">
                  <from>
                    <xdr:col>13</xdr:col>
                    <xdr:colOff>19050</xdr:colOff>
                    <xdr:row>17</xdr:row>
                    <xdr:rowOff>19050</xdr:rowOff>
                  </from>
                  <to>
                    <xdr:col>14</xdr:col>
                    <xdr:colOff>6350</xdr:colOff>
                    <xdr:row>17</xdr:row>
                    <xdr:rowOff>228600</xdr:rowOff>
                  </to>
                </anchor>
              </controlPr>
            </control>
          </mc:Choice>
        </mc:AlternateContent>
        <mc:AlternateContent xmlns:mc="http://schemas.openxmlformats.org/markup-compatibility/2006">
          <mc:Choice Requires="x14">
            <control shapeId="64520" r:id="rId10" name="Check Box 8">
              <controlPr defaultSize="0" autoFill="0" autoLine="0" autoPict="0">
                <anchor moveWithCells="1">
                  <from>
                    <xdr:col>13</xdr:col>
                    <xdr:colOff>19050</xdr:colOff>
                    <xdr:row>18</xdr:row>
                    <xdr:rowOff>19050</xdr:rowOff>
                  </from>
                  <to>
                    <xdr:col>14</xdr:col>
                    <xdr:colOff>6350</xdr:colOff>
                    <xdr:row>18</xdr:row>
                    <xdr:rowOff>228600</xdr:rowOff>
                  </to>
                </anchor>
              </controlPr>
            </control>
          </mc:Choice>
        </mc:AlternateContent>
        <mc:AlternateContent xmlns:mc="http://schemas.openxmlformats.org/markup-compatibility/2006">
          <mc:Choice Requires="x14">
            <control shapeId="64521" r:id="rId11" name="Check Box 9">
              <controlPr defaultSize="0" autoFill="0" autoLine="0" autoPict="0">
                <anchor moveWithCells="1">
                  <from>
                    <xdr:col>13</xdr:col>
                    <xdr:colOff>19050</xdr:colOff>
                    <xdr:row>20</xdr:row>
                    <xdr:rowOff>19050</xdr:rowOff>
                  </from>
                  <to>
                    <xdr:col>14</xdr:col>
                    <xdr:colOff>6350</xdr:colOff>
                    <xdr:row>20</xdr:row>
                    <xdr:rowOff>228600</xdr:rowOff>
                  </to>
                </anchor>
              </controlPr>
            </control>
          </mc:Choice>
        </mc:AlternateContent>
        <mc:AlternateContent xmlns:mc="http://schemas.openxmlformats.org/markup-compatibility/2006">
          <mc:Choice Requires="x14">
            <control shapeId="64522" r:id="rId12" name="Check Box 10">
              <controlPr defaultSize="0" autoFill="0" autoLine="0" autoPict="0">
                <anchor moveWithCells="1">
                  <from>
                    <xdr:col>31</xdr:col>
                    <xdr:colOff>19050</xdr:colOff>
                    <xdr:row>5</xdr:row>
                    <xdr:rowOff>19050</xdr:rowOff>
                  </from>
                  <to>
                    <xdr:col>32</xdr:col>
                    <xdr:colOff>6350</xdr:colOff>
                    <xdr:row>5</xdr:row>
                    <xdr:rowOff>228600</xdr:rowOff>
                  </to>
                </anchor>
              </controlPr>
            </control>
          </mc:Choice>
        </mc:AlternateContent>
        <mc:AlternateContent xmlns:mc="http://schemas.openxmlformats.org/markup-compatibility/2006">
          <mc:Choice Requires="x14">
            <control shapeId="64523" r:id="rId13" name="Check Box 11">
              <controlPr defaultSize="0" autoFill="0" autoLine="0" autoPict="0">
                <anchor moveWithCells="1">
                  <from>
                    <xdr:col>13</xdr:col>
                    <xdr:colOff>19050</xdr:colOff>
                    <xdr:row>16</xdr:row>
                    <xdr:rowOff>19050</xdr:rowOff>
                  </from>
                  <to>
                    <xdr:col>14</xdr:col>
                    <xdr:colOff>6350</xdr:colOff>
                    <xdr:row>16</xdr:row>
                    <xdr:rowOff>228600</xdr:rowOff>
                  </to>
                </anchor>
              </controlPr>
            </control>
          </mc:Choice>
        </mc:AlternateContent>
        <mc:AlternateContent xmlns:mc="http://schemas.openxmlformats.org/markup-compatibility/2006">
          <mc:Choice Requires="x14">
            <control shapeId="64524" r:id="rId14" name="Check Box 12">
              <controlPr defaultSize="0" autoFill="0" autoLine="0" autoPict="0">
                <anchor moveWithCells="1">
                  <from>
                    <xdr:col>13</xdr:col>
                    <xdr:colOff>19050</xdr:colOff>
                    <xdr:row>19</xdr:row>
                    <xdr:rowOff>19050</xdr:rowOff>
                  </from>
                  <to>
                    <xdr:col>14</xdr:col>
                    <xdr:colOff>6350</xdr:colOff>
                    <xdr:row>19</xdr:row>
                    <xdr:rowOff>228600</xdr:rowOff>
                  </to>
                </anchor>
              </controlPr>
            </control>
          </mc:Choice>
        </mc:AlternateContent>
        <mc:AlternateContent xmlns:mc="http://schemas.openxmlformats.org/markup-compatibility/2006">
          <mc:Choice Requires="x14">
            <control shapeId="64525" r:id="rId15" name="Check Box 13">
              <controlPr defaultSize="0" autoFill="0" autoLine="0" autoPict="0">
                <anchor moveWithCells="1">
                  <from>
                    <xdr:col>13</xdr:col>
                    <xdr:colOff>19050</xdr:colOff>
                    <xdr:row>21</xdr:row>
                    <xdr:rowOff>19050</xdr:rowOff>
                  </from>
                  <to>
                    <xdr:col>14</xdr:col>
                    <xdr:colOff>6350</xdr:colOff>
                    <xdr:row>21</xdr:row>
                    <xdr:rowOff>228600</xdr:rowOff>
                  </to>
                </anchor>
              </controlPr>
            </control>
          </mc:Choice>
        </mc:AlternateContent>
        <mc:AlternateContent xmlns:mc="http://schemas.openxmlformats.org/markup-compatibility/2006">
          <mc:Choice Requires="x14">
            <control shapeId="64526" r:id="rId16" name="Check Box 14">
              <controlPr defaultSize="0" autoFill="0" autoLine="0" autoPict="0">
                <anchor moveWithCells="1">
                  <from>
                    <xdr:col>13</xdr:col>
                    <xdr:colOff>19050</xdr:colOff>
                    <xdr:row>22</xdr:row>
                    <xdr:rowOff>0</xdr:rowOff>
                  </from>
                  <to>
                    <xdr:col>14</xdr:col>
                    <xdr:colOff>6350</xdr:colOff>
                    <xdr:row>22</xdr:row>
                    <xdr:rowOff>196850</xdr:rowOff>
                  </to>
                </anchor>
              </controlPr>
            </control>
          </mc:Choice>
        </mc:AlternateContent>
        <mc:AlternateContent xmlns:mc="http://schemas.openxmlformats.org/markup-compatibility/2006">
          <mc:Choice Requires="x14">
            <control shapeId="64528" r:id="rId17" name="Check Box 16">
              <controlPr defaultSize="0" autoFill="0" autoLine="0" autoPict="0">
                <anchor moveWithCells="1">
                  <from>
                    <xdr:col>13</xdr:col>
                    <xdr:colOff>19050</xdr:colOff>
                    <xdr:row>24</xdr:row>
                    <xdr:rowOff>0</xdr:rowOff>
                  </from>
                  <to>
                    <xdr:col>14</xdr:col>
                    <xdr:colOff>6350</xdr:colOff>
                    <xdr:row>24</xdr:row>
                    <xdr:rowOff>196850</xdr:rowOff>
                  </to>
                </anchor>
              </controlPr>
            </control>
          </mc:Choice>
        </mc:AlternateContent>
        <mc:AlternateContent xmlns:mc="http://schemas.openxmlformats.org/markup-compatibility/2006">
          <mc:Choice Requires="x14">
            <control shapeId="64529" r:id="rId18" name="Check Box 17">
              <controlPr defaultSize="0" autoFill="0" autoLine="0" autoPict="0">
                <anchor moveWithCells="1">
                  <from>
                    <xdr:col>13</xdr:col>
                    <xdr:colOff>19050</xdr:colOff>
                    <xdr:row>25</xdr:row>
                    <xdr:rowOff>19050</xdr:rowOff>
                  </from>
                  <to>
                    <xdr:col>14</xdr:col>
                    <xdr:colOff>6350</xdr:colOff>
                    <xdr:row>25</xdr:row>
                    <xdr:rowOff>228600</xdr:rowOff>
                  </to>
                </anchor>
              </controlPr>
            </control>
          </mc:Choice>
        </mc:AlternateContent>
        <mc:AlternateContent xmlns:mc="http://schemas.openxmlformats.org/markup-compatibility/2006">
          <mc:Choice Requires="x14">
            <control shapeId="64530" r:id="rId19" name="Check Box 18">
              <controlPr defaultSize="0" autoFill="0" autoLine="0" autoPict="0">
                <anchor moveWithCells="1">
                  <from>
                    <xdr:col>13</xdr:col>
                    <xdr:colOff>19050</xdr:colOff>
                    <xdr:row>23</xdr:row>
                    <xdr:rowOff>19050</xdr:rowOff>
                  </from>
                  <to>
                    <xdr:col>14</xdr:col>
                    <xdr:colOff>6350</xdr:colOff>
                    <xdr:row>23</xdr:row>
                    <xdr:rowOff>215900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29E31-1C58-4397-97BF-F05A632CDE0B}">
  <sheetPr>
    <pageSetUpPr fitToPage="1"/>
  </sheetPr>
  <dimension ref="A1:AQ95"/>
  <sheetViews>
    <sheetView view="pageBreakPreview" zoomScale="70" zoomScaleNormal="55" zoomScaleSheetLayoutView="70" workbookViewId="0"/>
  </sheetViews>
  <sheetFormatPr defaultColWidth="8.58203125" defaultRowHeight="22.5" x14ac:dyDescent="0.55000000000000004"/>
  <cols>
    <col min="1" max="7" width="2.83203125" style="81" customWidth="1"/>
    <col min="8" max="8" width="3.33203125" style="81" customWidth="1"/>
    <col min="9" max="44" width="2.83203125" style="81" customWidth="1"/>
    <col min="45" max="16384" width="8.58203125" style="81"/>
  </cols>
  <sheetData>
    <row r="1" spans="1:42" x14ac:dyDescent="0.55000000000000004">
      <c r="B1" s="83" t="s">
        <v>34</v>
      </c>
      <c r="AI1" s="84" t="s">
        <v>2</v>
      </c>
      <c r="AJ1" s="85"/>
      <c r="AK1" s="85"/>
      <c r="AL1" s="86"/>
      <c r="AM1" s="85"/>
      <c r="AN1" s="142"/>
    </row>
    <row r="2" spans="1:42" ht="23" thickBot="1" x14ac:dyDescent="0.6">
      <c r="B2" s="83"/>
      <c r="AI2" s="561" t="str">
        <f>'1_検査データ およびそのほかの情報'!B5</f>
        <v>XXX</v>
      </c>
      <c r="AJ2" s="562"/>
      <c r="AK2" s="562"/>
      <c r="AL2" s="562"/>
      <c r="AM2" s="562"/>
      <c r="AN2" s="563"/>
    </row>
    <row r="3" spans="1:42" ht="23" thickBot="1" x14ac:dyDescent="0.6">
      <c r="A3" s="82"/>
      <c r="B3" s="564" t="s">
        <v>35</v>
      </c>
      <c r="C3" s="565"/>
      <c r="D3" s="565"/>
      <c r="E3" s="566"/>
    </row>
    <row r="4" spans="1:42" x14ac:dyDescent="0.55000000000000004">
      <c r="A4" s="82"/>
      <c r="B4" s="110" t="s">
        <v>36</v>
      </c>
    </row>
    <row r="6" spans="1:42" ht="23" thickBot="1" x14ac:dyDescent="0.6">
      <c r="A6" s="82"/>
      <c r="B6" s="83" t="s">
        <v>37</v>
      </c>
      <c r="C6" s="83"/>
      <c r="D6" s="83"/>
      <c r="E6" s="83"/>
      <c r="F6" s="83"/>
      <c r="G6" s="83"/>
      <c r="H6" s="83"/>
      <c r="I6" s="83"/>
      <c r="J6" s="83"/>
      <c r="K6" s="83"/>
      <c r="L6" s="83"/>
      <c r="M6" s="83"/>
      <c r="N6" s="83"/>
      <c r="O6" s="82"/>
      <c r="P6" s="82"/>
      <c r="Q6" s="82"/>
      <c r="R6" s="82"/>
      <c r="S6" s="82"/>
      <c r="T6" s="82"/>
      <c r="U6" s="82"/>
      <c r="V6" s="82"/>
      <c r="W6" s="82"/>
      <c r="X6" s="82"/>
      <c r="Y6" s="82"/>
      <c r="Z6" s="82"/>
      <c r="AA6" s="82"/>
      <c r="AB6" s="82"/>
      <c r="AC6" s="82"/>
      <c r="AD6" s="82"/>
      <c r="AE6" s="82"/>
      <c r="AF6" s="82"/>
      <c r="AG6" s="82"/>
      <c r="AH6" s="82"/>
      <c r="AI6" s="82"/>
      <c r="AJ6" s="82"/>
      <c r="AK6" s="82"/>
      <c r="AL6" s="82"/>
      <c r="AM6" s="82"/>
      <c r="AN6" s="109" t="s">
        <v>38</v>
      </c>
      <c r="AO6" s="82"/>
    </row>
    <row r="7" spans="1:42" x14ac:dyDescent="0.55000000000000004">
      <c r="A7" s="82"/>
      <c r="B7" s="537" t="s">
        <v>39</v>
      </c>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c r="AH7" s="567"/>
      <c r="AI7" s="567"/>
      <c r="AJ7" s="567"/>
      <c r="AK7" s="567"/>
      <c r="AL7" s="567"/>
      <c r="AM7" s="567"/>
      <c r="AN7" s="568"/>
      <c r="AO7" s="82"/>
      <c r="AP7" s="82"/>
    </row>
    <row r="8" spans="1:42" ht="23" thickBot="1" x14ac:dyDescent="0.6">
      <c r="A8" s="82"/>
      <c r="B8" s="569"/>
      <c r="C8" s="570"/>
      <c r="D8" s="570"/>
      <c r="E8" s="570"/>
      <c r="F8" s="570"/>
      <c r="G8" s="570"/>
      <c r="H8" s="570"/>
      <c r="I8" s="570"/>
      <c r="J8" s="570"/>
      <c r="K8" s="570"/>
      <c r="L8" s="570"/>
      <c r="M8" s="570"/>
      <c r="N8" s="570"/>
      <c r="O8" s="570"/>
      <c r="P8" s="570"/>
      <c r="Q8" s="570"/>
      <c r="R8" s="570"/>
      <c r="S8" s="570"/>
      <c r="T8" s="570"/>
      <c r="U8" s="570"/>
      <c r="V8" s="570"/>
      <c r="W8" s="570"/>
      <c r="X8" s="570"/>
      <c r="Y8" s="570"/>
      <c r="Z8" s="570"/>
      <c r="AA8" s="570"/>
      <c r="AB8" s="570"/>
      <c r="AC8" s="570"/>
      <c r="AD8" s="570"/>
      <c r="AE8" s="570"/>
      <c r="AF8" s="570"/>
      <c r="AG8" s="570"/>
      <c r="AH8" s="570"/>
      <c r="AI8" s="570"/>
      <c r="AJ8" s="570"/>
      <c r="AK8" s="570"/>
      <c r="AL8" s="570"/>
      <c r="AM8" s="570"/>
      <c r="AN8" s="571"/>
      <c r="AO8" s="82"/>
    </row>
    <row r="9" spans="1:42" ht="25" customHeight="1" x14ac:dyDescent="0.55000000000000004">
      <c r="A9" s="82"/>
      <c r="B9" s="143" t="s">
        <v>40</v>
      </c>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2"/>
      <c r="AO9" s="82"/>
    </row>
    <row r="10" spans="1:42" ht="25" customHeight="1" x14ac:dyDescent="0.55000000000000004">
      <c r="A10" s="82"/>
      <c r="B10" s="144"/>
      <c r="C10" s="92" t="s">
        <v>41</v>
      </c>
      <c r="D10" s="92"/>
      <c r="E10" s="92"/>
      <c r="F10" s="92"/>
      <c r="G10" s="92"/>
      <c r="H10" s="92"/>
      <c r="I10" s="92"/>
      <c r="J10" s="92"/>
      <c r="K10" s="92"/>
      <c r="L10" s="92"/>
      <c r="M10" s="92"/>
      <c r="N10" s="92"/>
      <c r="O10" s="92"/>
      <c r="P10" s="92"/>
      <c r="Q10" s="92"/>
      <c r="S10" s="92"/>
      <c r="T10" s="92"/>
      <c r="X10" s="92"/>
      <c r="Y10" s="92"/>
      <c r="AA10" s="92"/>
      <c r="AB10" s="92"/>
      <c r="AC10" s="92" t="s">
        <v>42</v>
      </c>
      <c r="AD10" s="92"/>
      <c r="AE10" s="92"/>
      <c r="AF10" s="92"/>
      <c r="AG10" s="92"/>
      <c r="AH10" s="92"/>
      <c r="AI10" s="92"/>
      <c r="AJ10" s="92"/>
      <c r="AK10" s="92"/>
      <c r="AL10" s="92"/>
      <c r="AM10" s="92"/>
      <c r="AN10" s="95"/>
      <c r="AO10" s="82"/>
    </row>
    <row r="11" spans="1:42" ht="25" customHeight="1" x14ac:dyDescent="0.55000000000000004">
      <c r="A11" s="82"/>
      <c r="B11" s="145"/>
      <c r="C11" s="82" t="s">
        <v>43</v>
      </c>
      <c r="D11" s="82"/>
      <c r="E11" s="82"/>
      <c r="F11" s="82"/>
      <c r="G11" s="82"/>
      <c r="H11" s="82"/>
      <c r="I11" s="82"/>
      <c r="J11" s="82"/>
      <c r="K11" s="82"/>
      <c r="L11" s="82"/>
      <c r="M11" s="82"/>
      <c r="N11" s="82"/>
      <c r="O11" s="82"/>
      <c r="P11" s="82"/>
      <c r="Q11" s="82"/>
      <c r="R11" s="82"/>
      <c r="S11" s="82"/>
      <c r="T11" s="82"/>
      <c r="V11" s="82"/>
      <c r="X11" s="82"/>
      <c r="Y11" s="82"/>
      <c r="Z11" s="82"/>
      <c r="AA11" s="82"/>
      <c r="AB11" s="82"/>
      <c r="AC11" s="82"/>
      <c r="AD11" s="82"/>
      <c r="AE11" s="82"/>
      <c r="AF11" s="82"/>
      <c r="AG11" s="82"/>
      <c r="AH11" s="82"/>
      <c r="AI11" s="82"/>
      <c r="AJ11" s="82"/>
      <c r="AK11" s="82"/>
      <c r="AL11" s="82"/>
      <c r="AM11" s="82"/>
      <c r="AN11" s="111"/>
      <c r="AO11" s="82"/>
    </row>
    <row r="12" spans="1:42" ht="25" customHeight="1" x14ac:dyDescent="0.55000000000000004">
      <c r="A12" s="82"/>
      <c r="B12" s="146"/>
      <c r="C12" s="122" t="s">
        <v>44</v>
      </c>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4"/>
      <c r="AO12" s="82"/>
    </row>
    <row r="13" spans="1:42" ht="25" customHeight="1" x14ac:dyDescent="0.55000000000000004">
      <c r="A13" s="82"/>
      <c r="B13" s="147" t="s">
        <v>45</v>
      </c>
      <c r="C13" s="148"/>
      <c r="D13" s="148"/>
      <c r="E13" s="148"/>
      <c r="F13" s="148"/>
      <c r="G13" s="148"/>
      <c r="H13" s="148"/>
      <c r="I13" s="148"/>
      <c r="J13" s="148"/>
      <c r="K13" s="148"/>
      <c r="L13" s="148"/>
      <c r="M13" s="148"/>
      <c r="N13" s="148"/>
      <c r="O13" s="148"/>
      <c r="P13" s="148"/>
      <c r="Q13" s="148"/>
      <c r="R13" s="148"/>
      <c r="S13" s="148"/>
      <c r="T13" s="148"/>
      <c r="U13" s="148"/>
      <c r="V13" s="148"/>
      <c r="W13" s="148"/>
      <c r="X13" s="148"/>
      <c r="Y13" s="149"/>
      <c r="Z13" s="150" t="s">
        <v>46</v>
      </c>
      <c r="AB13" s="150"/>
      <c r="AC13" s="150"/>
      <c r="AD13" s="150"/>
      <c r="AE13" s="572"/>
      <c r="AF13" s="572"/>
      <c r="AG13" s="572"/>
      <c r="AH13" s="150" t="s">
        <v>8</v>
      </c>
      <c r="AI13" s="573"/>
      <c r="AJ13" s="573"/>
      <c r="AK13" s="151" t="s">
        <v>9</v>
      </c>
      <c r="AL13" s="573"/>
      <c r="AM13" s="573"/>
      <c r="AN13" s="211" t="s">
        <v>10</v>
      </c>
      <c r="AO13" s="82"/>
    </row>
    <row r="14" spans="1:42" ht="25" customHeight="1" x14ac:dyDescent="0.55000000000000004">
      <c r="A14" s="82"/>
      <c r="B14" s="147" t="s">
        <v>47</v>
      </c>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53"/>
      <c r="AO14" s="82"/>
    </row>
    <row r="15" spans="1:42" ht="25" customHeight="1" x14ac:dyDescent="0.55000000000000004">
      <c r="A15" s="82"/>
      <c r="B15" s="146"/>
      <c r="C15" s="122" t="s">
        <v>48</v>
      </c>
      <c r="D15" s="122"/>
      <c r="E15" s="122"/>
      <c r="F15" s="122"/>
      <c r="G15" s="122"/>
      <c r="H15" s="122"/>
      <c r="I15" s="122"/>
      <c r="J15" s="122"/>
      <c r="K15" s="122"/>
      <c r="L15" s="122"/>
      <c r="M15" s="122"/>
      <c r="N15" s="122"/>
      <c r="O15" s="122"/>
      <c r="P15" s="123"/>
      <c r="Q15" s="122"/>
      <c r="S15" s="122"/>
      <c r="T15" s="122"/>
      <c r="V15" s="122"/>
      <c r="W15" s="122"/>
      <c r="X15" s="122"/>
      <c r="Y15" s="122"/>
      <c r="AA15" s="122"/>
      <c r="AB15" s="122"/>
      <c r="AC15" s="122" t="s">
        <v>49</v>
      </c>
      <c r="AD15" s="122"/>
      <c r="AE15" s="122"/>
      <c r="AF15" s="122"/>
      <c r="AG15" s="122"/>
      <c r="AH15" s="122"/>
      <c r="AI15" s="122"/>
      <c r="AJ15" s="122"/>
      <c r="AK15" s="122"/>
      <c r="AL15" s="122"/>
      <c r="AM15" s="122"/>
      <c r="AN15" s="124"/>
      <c r="AO15" s="82"/>
    </row>
    <row r="16" spans="1:42" ht="25" customHeight="1" x14ac:dyDescent="0.55000000000000004">
      <c r="A16" s="82"/>
      <c r="B16" s="524" t="s">
        <v>50</v>
      </c>
      <c r="C16" s="556"/>
      <c r="D16" s="556"/>
      <c r="E16" s="556"/>
      <c r="F16" s="556"/>
      <c r="G16" s="556"/>
      <c r="H16" s="556"/>
      <c r="I16" s="556"/>
      <c r="J16" s="556"/>
      <c r="K16" s="556"/>
      <c r="L16" s="556"/>
      <c r="M16" s="556"/>
      <c r="N16" s="556"/>
      <c r="O16" s="556"/>
      <c r="P16" s="556"/>
      <c r="Q16" s="556"/>
      <c r="R16" s="556"/>
      <c r="S16" s="556"/>
      <c r="T16" s="556"/>
      <c r="U16" s="556"/>
      <c r="V16" s="556"/>
      <c r="W16" s="556"/>
      <c r="X16" s="556"/>
      <c r="Y16" s="557"/>
      <c r="Z16" s="208" t="s">
        <v>51</v>
      </c>
      <c r="AA16" s="116"/>
      <c r="AB16" s="92"/>
      <c r="AC16" s="92"/>
      <c r="AD16" s="92"/>
      <c r="AE16" s="547"/>
      <c r="AF16" s="547"/>
      <c r="AG16" s="547"/>
      <c r="AH16" s="92" t="s">
        <v>8</v>
      </c>
      <c r="AI16" s="555"/>
      <c r="AJ16" s="555"/>
      <c r="AK16" s="200" t="s">
        <v>9</v>
      </c>
      <c r="AL16" s="555"/>
      <c r="AM16" s="555"/>
      <c r="AN16" s="210" t="s">
        <v>10</v>
      </c>
      <c r="AO16" s="82"/>
    </row>
    <row r="17" spans="1:42" ht="25" customHeight="1" x14ac:dyDescent="0.55000000000000004">
      <c r="A17" s="82"/>
      <c r="B17" s="558"/>
      <c r="C17" s="559"/>
      <c r="D17" s="559"/>
      <c r="E17" s="559"/>
      <c r="F17" s="559"/>
      <c r="G17" s="559"/>
      <c r="H17" s="559"/>
      <c r="I17" s="559"/>
      <c r="J17" s="559"/>
      <c r="K17" s="559"/>
      <c r="L17" s="559"/>
      <c r="M17" s="559"/>
      <c r="N17" s="559"/>
      <c r="O17" s="559"/>
      <c r="P17" s="559"/>
      <c r="Q17" s="559"/>
      <c r="R17" s="559"/>
      <c r="S17" s="559"/>
      <c r="T17" s="559"/>
      <c r="U17" s="559"/>
      <c r="V17" s="559"/>
      <c r="W17" s="559"/>
      <c r="X17" s="559"/>
      <c r="Y17" s="560"/>
      <c r="Z17" s="122"/>
      <c r="AB17" s="122"/>
      <c r="AC17" s="122"/>
      <c r="AD17" s="122"/>
      <c r="AE17" s="122"/>
      <c r="AF17" s="122"/>
      <c r="AG17" s="122"/>
      <c r="AH17" s="122"/>
      <c r="AI17" s="207"/>
      <c r="AJ17" s="207"/>
      <c r="AK17" s="207"/>
      <c r="AL17" s="207"/>
      <c r="AM17" s="207"/>
      <c r="AN17" s="124"/>
      <c r="AO17" s="82"/>
    </row>
    <row r="18" spans="1:42" ht="25" customHeight="1" x14ac:dyDescent="0.55000000000000004">
      <c r="A18" s="82"/>
      <c r="B18" s="147" t="s">
        <v>52</v>
      </c>
      <c r="C18" s="148"/>
      <c r="D18" s="148"/>
      <c r="E18" s="148" t="s">
        <v>53</v>
      </c>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53"/>
      <c r="AO18" s="82"/>
    </row>
    <row r="19" spans="1:42" ht="25" customHeight="1" x14ac:dyDescent="0.55000000000000004">
      <c r="A19" s="82"/>
      <c r="B19" s="145"/>
      <c r="C19" s="82" t="s">
        <v>54</v>
      </c>
      <c r="D19" s="82"/>
      <c r="E19" s="82"/>
      <c r="F19" s="82"/>
      <c r="G19" s="82" t="s">
        <v>55</v>
      </c>
      <c r="H19" s="82"/>
      <c r="I19" s="82"/>
      <c r="J19" s="82"/>
      <c r="K19" s="82"/>
      <c r="L19" s="553"/>
      <c r="M19" s="553"/>
      <c r="N19" s="553"/>
      <c r="O19" s="82" t="s">
        <v>8</v>
      </c>
      <c r="P19" s="554"/>
      <c r="Q19" s="554"/>
      <c r="R19" s="90" t="s">
        <v>9</v>
      </c>
      <c r="S19" s="554"/>
      <c r="T19" s="554"/>
      <c r="U19" s="82" t="s">
        <v>10</v>
      </c>
      <c r="V19" s="82"/>
      <c r="X19" s="82" t="s">
        <v>56</v>
      </c>
      <c r="Y19" s="82"/>
      <c r="AA19" s="82"/>
      <c r="AB19" s="82"/>
      <c r="AC19" s="82" t="s">
        <v>57</v>
      </c>
      <c r="AD19" s="82"/>
      <c r="AE19" s="82"/>
      <c r="AF19" s="82"/>
      <c r="AG19" s="82"/>
      <c r="AH19" s="82"/>
      <c r="AI19" s="82"/>
      <c r="AJ19" s="82"/>
      <c r="AK19" s="82"/>
      <c r="AL19" s="82"/>
      <c r="AM19" s="82"/>
      <c r="AN19" s="111"/>
      <c r="AO19" s="82"/>
    </row>
    <row r="20" spans="1:42" ht="25" customHeight="1" x14ac:dyDescent="0.55000000000000004">
      <c r="A20" s="82"/>
      <c r="B20" s="146"/>
      <c r="C20" s="122" t="s">
        <v>20</v>
      </c>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4"/>
      <c r="AO20" s="82"/>
    </row>
    <row r="21" spans="1:42" ht="25" customHeight="1" x14ac:dyDescent="0.55000000000000004">
      <c r="A21" s="82"/>
      <c r="B21" s="154" t="s">
        <v>58</v>
      </c>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6"/>
      <c r="AO21" s="82"/>
    </row>
    <row r="22" spans="1:42" ht="25" customHeight="1" x14ac:dyDescent="0.55000000000000004">
      <c r="A22" s="82"/>
      <c r="B22" s="147" t="s">
        <v>59</v>
      </c>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53"/>
      <c r="AO22" s="82"/>
    </row>
    <row r="23" spans="1:42" ht="25" customHeight="1" x14ac:dyDescent="0.55000000000000004">
      <c r="A23" s="82"/>
      <c r="B23" s="145"/>
      <c r="C23" s="82" t="s">
        <v>41</v>
      </c>
      <c r="D23" s="82"/>
      <c r="E23" s="82"/>
      <c r="F23" s="82"/>
      <c r="G23" s="82"/>
      <c r="H23" s="82"/>
      <c r="I23" s="82"/>
      <c r="J23" s="82"/>
      <c r="K23" s="82"/>
      <c r="L23" s="82"/>
      <c r="M23" s="82"/>
      <c r="N23" s="82"/>
      <c r="O23" s="82"/>
      <c r="P23" s="82"/>
      <c r="Q23" s="82"/>
      <c r="S23" s="82"/>
      <c r="T23" s="82"/>
      <c r="U23" s="82"/>
      <c r="V23" s="82"/>
      <c r="W23" s="82"/>
      <c r="X23" s="82"/>
      <c r="Y23" s="82"/>
      <c r="AA23" s="82"/>
      <c r="AB23" s="82"/>
      <c r="AC23" s="82" t="s">
        <v>60</v>
      </c>
      <c r="AD23" s="82"/>
      <c r="AE23" s="82"/>
      <c r="AF23" s="82"/>
      <c r="AG23" s="82"/>
      <c r="AH23" s="82"/>
      <c r="AI23" s="82"/>
      <c r="AJ23" s="82"/>
      <c r="AK23" s="82"/>
      <c r="AL23" s="82"/>
      <c r="AM23" s="82"/>
      <c r="AN23" s="111"/>
      <c r="AO23" s="82"/>
    </row>
    <row r="24" spans="1:42" ht="25" customHeight="1" x14ac:dyDescent="0.55000000000000004">
      <c r="A24" s="82"/>
      <c r="B24" s="145"/>
      <c r="C24" s="82" t="s">
        <v>61</v>
      </c>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111"/>
      <c r="AO24" s="82"/>
    </row>
    <row r="25" spans="1:42" ht="25" customHeight="1" x14ac:dyDescent="0.55000000000000004">
      <c r="A25" s="82"/>
      <c r="B25" s="145"/>
      <c r="C25" s="82" t="s">
        <v>62</v>
      </c>
      <c r="D25" s="82"/>
      <c r="E25" s="82"/>
      <c r="F25" s="82"/>
      <c r="G25" s="82"/>
      <c r="H25" s="82"/>
      <c r="I25" s="82"/>
      <c r="J25" s="82"/>
      <c r="K25" s="82"/>
      <c r="L25" s="82"/>
      <c r="M25" s="82"/>
      <c r="N25" s="82"/>
      <c r="O25" s="82"/>
      <c r="P25" s="82"/>
      <c r="Q25" s="82"/>
      <c r="R25" s="82"/>
      <c r="S25" s="82"/>
      <c r="T25" s="82"/>
      <c r="U25" s="82"/>
      <c r="V25" s="82"/>
      <c r="W25" s="82"/>
      <c r="X25" s="82"/>
      <c r="Y25" s="82"/>
      <c r="Z25" s="82"/>
      <c r="AA25" s="122"/>
      <c r="AB25" s="82"/>
      <c r="AC25" s="82"/>
      <c r="AD25" s="82"/>
      <c r="AE25" s="82"/>
      <c r="AF25" s="82"/>
      <c r="AG25" s="82"/>
      <c r="AH25" s="82"/>
      <c r="AI25" s="82"/>
      <c r="AJ25" s="82"/>
      <c r="AK25" s="82"/>
      <c r="AL25" s="82"/>
      <c r="AM25" s="82"/>
      <c r="AN25" s="111"/>
      <c r="AO25" s="82"/>
    </row>
    <row r="26" spans="1:42" ht="25" customHeight="1" thickBot="1" x14ac:dyDescent="0.6">
      <c r="A26" s="82"/>
      <c r="B26" s="157" t="s">
        <v>63</v>
      </c>
      <c r="C26" s="158"/>
      <c r="D26" s="158"/>
      <c r="E26" s="158"/>
      <c r="F26" s="158"/>
      <c r="G26" s="158"/>
      <c r="H26" s="158"/>
      <c r="I26" s="158"/>
      <c r="J26" s="158"/>
      <c r="K26" s="158"/>
      <c r="L26" s="158"/>
      <c r="M26" s="158"/>
      <c r="N26" s="158"/>
      <c r="O26" s="158"/>
      <c r="P26" s="158"/>
      <c r="Q26" s="158"/>
      <c r="R26" s="158"/>
      <c r="S26" s="158"/>
      <c r="T26" s="158"/>
      <c r="U26" s="158"/>
      <c r="V26" s="158"/>
      <c r="W26" s="158"/>
      <c r="X26" s="158"/>
      <c r="Y26" s="159"/>
      <c r="Z26" s="160" t="s">
        <v>46</v>
      </c>
      <c r="AA26" s="127"/>
      <c r="AB26" s="160"/>
      <c r="AC26" s="160"/>
      <c r="AD26" s="160"/>
      <c r="AE26" s="574"/>
      <c r="AF26" s="574"/>
      <c r="AG26" s="574"/>
      <c r="AH26" s="160" t="s">
        <v>8</v>
      </c>
      <c r="AI26" s="584"/>
      <c r="AJ26" s="584"/>
      <c r="AK26" s="161" t="s">
        <v>9</v>
      </c>
      <c r="AL26" s="584"/>
      <c r="AM26" s="584"/>
      <c r="AN26" s="212" t="s">
        <v>10</v>
      </c>
      <c r="AO26" s="82"/>
    </row>
    <row r="27" spans="1:42" ht="23" thickBot="1" x14ac:dyDescent="0.6">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row>
    <row r="28" spans="1:42" ht="23" thickBot="1" x14ac:dyDescent="0.6">
      <c r="A28" s="82"/>
      <c r="B28" s="564" t="s">
        <v>64</v>
      </c>
      <c r="C28" s="565"/>
      <c r="D28" s="565"/>
      <c r="E28" s="566"/>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row>
    <row r="29" spans="1:42" ht="23" thickBot="1" x14ac:dyDescent="0.6">
      <c r="A29" s="82"/>
      <c r="B29" s="209" t="s">
        <v>36</v>
      </c>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109" t="s">
        <v>65</v>
      </c>
      <c r="AO29" s="82"/>
    </row>
    <row r="30" spans="1:42" ht="25" customHeight="1" x14ac:dyDescent="0.55000000000000004">
      <c r="A30" s="111"/>
      <c r="B30" s="163" t="s">
        <v>66</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2"/>
      <c r="AO30" s="82"/>
      <c r="AP30" s="82"/>
    </row>
    <row r="31" spans="1:42" ht="25" customHeight="1" x14ac:dyDescent="0.55000000000000004">
      <c r="A31" s="82"/>
      <c r="B31" s="147" t="s">
        <v>67</v>
      </c>
      <c r="C31" s="148"/>
      <c r="D31" s="148"/>
      <c r="E31" s="148"/>
      <c r="F31" s="148"/>
      <c r="G31" s="148"/>
      <c r="H31" s="148"/>
      <c r="I31" s="148"/>
      <c r="J31" s="148"/>
      <c r="K31" s="148"/>
      <c r="L31" s="148"/>
      <c r="M31" s="148"/>
      <c r="N31" s="148"/>
      <c r="O31" s="148"/>
      <c r="P31" s="148"/>
      <c r="Q31" s="148"/>
      <c r="R31" s="148"/>
      <c r="S31" s="148"/>
      <c r="T31" s="148"/>
      <c r="U31" s="148"/>
      <c r="V31" s="148"/>
      <c r="W31" s="148"/>
      <c r="X31" s="148"/>
      <c r="Y31" s="149"/>
      <c r="Z31" s="150" t="s">
        <v>68</v>
      </c>
      <c r="AA31" s="164"/>
      <c r="AB31" s="150"/>
      <c r="AC31" s="150"/>
      <c r="AD31" s="150"/>
      <c r="AE31" s="572"/>
      <c r="AF31" s="572"/>
      <c r="AG31" s="572"/>
      <c r="AH31" s="150" t="s">
        <v>8</v>
      </c>
      <c r="AI31" s="573"/>
      <c r="AJ31" s="573"/>
      <c r="AK31" s="151" t="s">
        <v>9</v>
      </c>
      <c r="AL31" s="573"/>
      <c r="AM31" s="573"/>
      <c r="AN31" s="211" t="s">
        <v>10</v>
      </c>
      <c r="AO31" s="82"/>
    </row>
    <row r="32" spans="1:42" ht="25" customHeight="1" x14ac:dyDescent="0.55000000000000004">
      <c r="A32" s="82"/>
      <c r="B32" s="112" t="s">
        <v>69</v>
      </c>
      <c r="C32" s="114"/>
      <c r="D32" s="114"/>
      <c r="E32" s="114"/>
      <c r="F32" s="115"/>
      <c r="G32" s="92"/>
      <c r="H32" s="89"/>
      <c r="I32" s="89"/>
      <c r="J32" s="89"/>
      <c r="K32" s="89"/>
      <c r="L32" s="89"/>
      <c r="M32" s="89"/>
      <c r="N32" s="89">
        <v>0</v>
      </c>
      <c r="O32" s="89">
        <v>0</v>
      </c>
      <c r="P32" s="92" t="s">
        <v>70</v>
      </c>
      <c r="Q32" s="92"/>
      <c r="R32" s="92"/>
      <c r="S32" s="92"/>
      <c r="T32" s="165" t="s">
        <v>71</v>
      </c>
      <c r="U32" s="114"/>
      <c r="V32" s="114"/>
      <c r="W32" s="114"/>
      <c r="X32" s="114"/>
      <c r="Y32" s="166"/>
      <c r="Z32" s="92"/>
      <c r="AA32" s="585"/>
      <c r="AB32" s="585"/>
      <c r="AC32" s="92" t="s">
        <v>72</v>
      </c>
      <c r="AD32" s="167"/>
      <c r="AE32" s="92" t="s">
        <v>73</v>
      </c>
      <c r="AF32" s="92"/>
      <c r="AG32" s="92"/>
      <c r="AH32" s="92"/>
      <c r="AI32" s="92"/>
      <c r="AJ32" s="92"/>
      <c r="AK32" s="92"/>
      <c r="AL32" s="92"/>
      <c r="AM32" s="92"/>
      <c r="AN32" s="95"/>
      <c r="AO32" s="82"/>
      <c r="AP32" s="82"/>
    </row>
    <row r="33" spans="1:43" ht="25" customHeight="1" x14ac:dyDescent="0.55000000000000004">
      <c r="A33" s="82"/>
      <c r="B33" s="147" t="s">
        <v>74</v>
      </c>
      <c r="C33" s="148"/>
      <c r="D33" s="148"/>
      <c r="E33" s="148"/>
      <c r="F33" s="149"/>
      <c r="G33" s="150"/>
      <c r="H33" s="586"/>
      <c r="I33" s="586"/>
      <c r="J33" s="586"/>
      <c r="K33" s="586"/>
      <c r="L33" s="586"/>
      <c r="M33" s="586"/>
      <c r="N33" s="150" t="s">
        <v>72</v>
      </c>
      <c r="O33" s="168"/>
      <c r="P33" s="150" t="s">
        <v>75</v>
      </c>
      <c r="Q33" s="150"/>
      <c r="R33" s="150"/>
      <c r="S33" s="150"/>
      <c r="T33" s="169" t="s">
        <v>76</v>
      </c>
      <c r="U33" s="148"/>
      <c r="V33" s="148"/>
      <c r="W33" s="148"/>
      <c r="X33" s="148"/>
      <c r="Y33" s="149"/>
      <c r="Z33" s="150"/>
      <c r="AA33" s="587"/>
      <c r="AB33" s="587"/>
      <c r="AC33" s="150" t="s">
        <v>72</v>
      </c>
      <c r="AD33" s="168"/>
      <c r="AE33" s="150" t="s">
        <v>75</v>
      </c>
      <c r="AF33" s="150"/>
      <c r="AG33" s="150"/>
      <c r="AH33" s="150"/>
      <c r="AI33" s="150"/>
      <c r="AJ33" s="150"/>
      <c r="AK33" s="150"/>
      <c r="AL33" s="150"/>
      <c r="AM33" s="150"/>
      <c r="AN33" s="152"/>
      <c r="AO33" s="82"/>
      <c r="AP33" s="82"/>
    </row>
    <row r="34" spans="1:43" ht="25" customHeight="1" x14ac:dyDescent="0.55000000000000004">
      <c r="A34" s="82"/>
      <c r="B34" s="118" t="s">
        <v>77</v>
      </c>
      <c r="C34" s="120"/>
      <c r="D34" s="120"/>
      <c r="E34" s="120"/>
      <c r="F34" s="170"/>
      <c r="G34" s="122"/>
      <c r="H34" s="588"/>
      <c r="I34" s="588"/>
      <c r="J34" s="588"/>
      <c r="K34" s="588"/>
      <c r="L34" s="588"/>
      <c r="M34" s="588"/>
      <c r="N34" s="122" t="s">
        <v>72</v>
      </c>
      <c r="O34" s="171"/>
      <c r="P34" s="122" t="s">
        <v>75</v>
      </c>
      <c r="Q34" s="122"/>
      <c r="R34" s="122"/>
      <c r="S34" s="122"/>
      <c r="T34" s="172" t="s">
        <v>78</v>
      </c>
      <c r="U34" s="120"/>
      <c r="V34" s="120"/>
      <c r="W34" s="120"/>
      <c r="X34" s="120"/>
      <c r="Y34" s="170"/>
      <c r="Z34" s="122"/>
      <c r="AA34" s="589"/>
      <c r="AB34" s="589"/>
      <c r="AC34" s="122" t="s">
        <v>72</v>
      </c>
      <c r="AD34" s="171"/>
      <c r="AE34" s="122" t="s">
        <v>79</v>
      </c>
      <c r="AF34" s="122"/>
      <c r="AG34" s="122"/>
      <c r="AH34" s="122"/>
      <c r="AI34" s="122"/>
      <c r="AJ34" s="122"/>
      <c r="AK34" s="122"/>
      <c r="AL34" s="122"/>
      <c r="AM34" s="122"/>
      <c r="AN34" s="124"/>
      <c r="AO34" s="82"/>
      <c r="AP34" s="82"/>
      <c r="AQ34" s="82"/>
    </row>
    <row r="35" spans="1:43" ht="25" customHeight="1" x14ac:dyDescent="0.55000000000000004">
      <c r="A35" s="82"/>
      <c r="B35" s="575" t="s">
        <v>80</v>
      </c>
      <c r="C35" s="576"/>
      <c r="D35" s="576"/>
      <c r="E35" s="576"/>
      <c r="F35" s="576"/>
      <c r="G35" s="576"/>
      <c r="H35" s="576"/>
      <c r="I35" s="576"/>
      <c r="J35" s="576"/>
      <c r="K35" s="576"/>
      <c r="L35" s="576"/>
      <c r="M35" s="576"/>
      <c r="N35" s="576"/>
      <c r="O35" s="576"/>
      <c r="P35" s="576"/>
      <c r="Q35" s="576"/>
      <c r="R35" s="576"/>
      <c r="S35" s="576"/>
      <c r="T35" s="576"/>
      <c r="U35" s="576"/>
      <c r="V35" s="576"/>
      <c r="W35" s="576"/>
      <c r="X35" s="576"/>
      <c r="Y35" s="576"/>
      <c r="Z35" s="576"/>
      <c r="AA35" s="577"/>
      <c r="AB35" s="92"/>
      <c r="AC35" s="92"/>
      <c r="AD35" s="92" t="s">
        <v>30</v>
      </c>
      <c r="AE35" s="92"/>
      <c r="AF35" s="92"/>
      <c r="AG35" s="92"/>
      <c r="AH35" s="92"/>
      <c r="AI35" s="92"/>
      <c r="AJ35" s="92" t="s">
        <v>20</v>
      </c>
      <c r="AK35" s="92"/>
      <c r="AL35" s="92"/>
      <c r="AM35" s="92"/>
      <c r="AN35" s="95"/>
      <c r="AO35" s="82"/>
    </row>
    <row r="36" spans="1:43" ht="25" customHeight="1" x14ac:dyDescent="0.55000000000000004">
      <c r="A36" s="82"/>
      <c r="B36" s="575" t="s">
        <v>81</v>
      </c>
      <c r="C36" s="576"/>
      <c r="D36" s="576"/>
      <c r="E36" s="576"/>
      <c r="F36" s="576"/>
      <c r="G36" s="576"/>
      <c r="H36" s="576"/>
      <c r="I36" s="576"/>
      <c r="J36" s="576"/>
      <c r="K36" s="576"/>
      <c r="L36" s="576"/>
      <c r="M36" s="576"/>
      <c r="N36" s="576"/>
      <c r="O36" s="576"/>
      <c r="P36" s="576"/>
      <c r="Q36" s="576"/>
      <c r="R36" s="576"/>
      <c r="S36" s="576"/>
      <c r="T36" s="576"/>
      <c r="U36" s="576"/>
      <c r="V36" s="576"/>
      <c r="W36" s="576"/>
      <c r="X36" s="576"/>
      <c r="Y36" s="576"/>
      <c r="Z36" s="576"/>
      <c r="AA36" s="577"/>
      <c r="AB36" s="150"/>
      <c r="AC36" s="92"/>
      <c r="AD36" s="92" t="s">
        <v>30</v>
      </c>
      <c r="AE36" s="92"/>
      <c r="AF36" s="92"/>
      <c r="AG36" s="150"/>
      <c r="AH36" s="150"/>
      <c r="AI36" s="150"/>
      <c r="AJ36" s="150" t="s">
        <v>20</v>
      </c>
      <c r="AK36" s="150"/>
      <c r="AL36" s="150"/>
      <c r="AM36" s="150"/>
      <c r="AN36" s="152"/>
      <c r="AO36" s="82"/>
    </row>
    <row r="37" spans="1:43" ht="25" customHeight="1" x14ac:dyDescent="0.55000000000000004">
      <c r="A37" s="82"/>
      <c r="B37" s="581" t="s">
        <v>82</v>
      </c>
      <c r="C37" s="582"/>
      <c r="D37" s="582"/>
      <c r="E37" s="582"/>
      <c r="F37" s="582"/>
      <c r="G37" s="582"/>
      <c r="H37" s="582"/>
      <c r="I37" s="582"/>
      <c r="J37" s="582"/>
      <c r="K37" s="582"/>
      <c r="L37" s="582"/>
      <c r="M37" s="582"/>
      <c r="N37" s="582"/>
      <c r="O37" s="582"/>
      <c r="P37" s="582"/>
      <c r="Q37" s="582"/>
      <c r="R37" s="582"/>
      <c r="S37" s="582"/>
      <c r="T37" s="582"/>
      <c r="U37" s="582"/>
      <c r="V37" s="582"/>
      <c r="W37" s="582"/>
      <c r="X37" s="582"/>
      <c r="Y37" s="582"/>
      <c r="Z37" s="582"/>
      <c r="AA37" s="583"/>
      <c r="AB37" s="150"/>
      <c r="AC37" s="150"/>
      <c r="AD37" s="150" t="s">
        <v>30</v>
      </c>
      <c r="AE37" s="150"/>
      <c r="AF37" s="150"/>
      <c r="AG37" s="150"/>
      <c r="AH37" s="150"/>
      <c r="AI37" s="150"/>
      <c r="AJ37" s="150" t="s">
        <v>20</v>
      </c>
      <c r="AK37" s="150"/>
      <c r="AL37" s="150"/>
      <c r="AM37" s="150"/>
      <c r="AN37" s="152"/>
      <c r="AO37" s="82"/>
    </row>
    <row r="38" spans="1:43" ht="25" customHeight="1" thickBot="1" x14ac:dyDescent="0.6">
      <c r="A38" s="82"/>
      <c r="B38" s="578" t="s">
        <v>83</v>
      </c>
      <c r="C38" s="579"/>
      <c r="D38" s="579"/>
      <c r="E38" s="579"/>
      <c r="F38" s="579"/>
      <c r="G38" s="579"/>
      <c r="H38" s="579"/>
      <c r="I38" s="579"/>
      <c r="J38" s="579"/>
      <c r="K38" s="579"/>
      <c r="L38" s="579"/>
      <c r="M38" s="579"/>
      <c r="N38" s="579"/>
      <c r="O38" s="579"/>
      <c r="P38" s="579"/>
      <c r="Q38" s="579"/>
      <c r="R38" s="579"/>
      <c r="S38" s="579"/>
      <c r="T38" s="579"/>
      <c r="U38" s="579"/>
      <c r="V38" s="579"/>
      <c r="W38" s="579"/>
      <c r="X38" s="579"/>
      <c r="Y38" s="579"/>
      <c r="Z38" s="579"/>
      <c r="AA38" s="580"/>
      <c r="AB38" s="97"/>
      <c r="AC38" s="97"/>
      <c r="AD38" s="97" t="s">
        <v>30</v>
      </c>
      <c r="AE38" s="97"/>
      <c r="AF38" s="97"/>
      <c r="AG38" s="97"/>
      <c r="AH38" s="97"/>
      <c r="AI38" s="97"/>
      <c r="AJ38" s="97" t="s">
        <v>20</v>
      </c>
      <c r="AK38" s="97"/>
      <c r="AL38" s="97"/>
      <c r="AM38" s="97"/>
      <c r="AN38" s="99"/>
      <c r="AO38" s="82"/>
    </row>
    <row r="39" spans="1:43" x14ac:dyDescent="0.55000000000000004">
      <c r="A39" s="82"/>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row>
    <row r="40" spans="1:43" x14ac:dyDescent="0.55000000000000004">
      <c r="A40" s="82"/>
      <c r="B40" s="83" t="s">
        <v>84</v>
      </c>
      <c r="C40" s="82"/>
      <c r="D40" s="82"/>
      <c r="E40" s="82"/>
      <c r="F40" s="82"/>
      <c r="G40" s="82"/>
      <c r="H40" s="82"/>
      <c r="I40" s="82"/>
      <c r="J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row>
    <row r="41" spans="1:43" ht="23" thickBot="1" x14ac:dyDescent="0.6">
      <c r="A41" s="82"/>
      <c r="B41" s="83"/>
      <c r="C41" s="82"/>
      <c r="D41" s="82"/>
      <c r="E41" s="82"/>
      <c r="F41" s="82"/>
      <c r="G41" s="82"/>
      <c r="H41" s="82"/>
      <c r="I41" s="82"/>
      <c r="J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row>
    <row r="42" spans="1:43" ht="23" thickBot="1" x14ac:dyDescent="0.6">
      <c r="A42" s="82"/>
      <c r="B42" s="564" t="s">
        <v>35</v>
      </c>
      <c r="C42" s="565"/>
      <c r="D42" s="565"/>
      <c r="E42" s="566"/>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row>
    <row r="43" spans="1:43" ht="23" thickBot="1" x14ac:dyDescent="0.6">
      <c r="A43" s="82"/>
      <c r="B43" s="209" t="s">
        <v>36</v>
      </c>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109" t="s">
        <v>85</v>
      </c>
      <c r="AO43" s="82"/>
    </row>
    <row r="44" spans="1:43" ht="23" thickBot="1" x14ac:dyDescent="0.6">
      <c r="A44" s="111"/>
      <c r="B44" s="175" t="s">
        <v>86</v>
      </c>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7"/>
      <c r="AO44" s="82"/>
      <c r="AP44" s="82"/>
    </row>
    <row r="45" spans="1:43" ht="25" customHeight="1" x14ac:dyDescent="0.55000000000000004">
      <c r="A45" s="82"/>
      <c r="B45" s="163" t="s">
        <v>87</v>
      </c>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2"/>
      <c r="AO45" s="82"/>
      <c r="AP45" s="88"/>
    </row>
    <row r="46" spans="1:43" ht="25" customHeight="1" x14ac:dyDescent="0.55000000000000004">
      <c r="A46" s="82"/>
      <c r="B46" s="178"/>
      <c r="C46" s="82" t="s">
        <v>88</v>
      </c>
      <c r="D46" s="82"/>
      <c r="E46" s="82"/>
      <c r="F46" s="82"/>
      <c r="G46" s="82"/>
      <c r="H46" s="82"/>
      <c r="I46" s="82"/>
      <c r="J46" s="82"/>
      <c r="K46" s="82"/>
      <c r="L46" s="82"/>
      <c r="M46" s="82"/>
      <c r="N46" s="82"/>
      <c r="O46" s="82"/>
      <c r="P46" s="82"/>
      <c r="Q46" s="82"/>
      <c r="R46" s="82"/>
      <c r="S46" s="82"/>
      <c r="T46" s="82"/>
      <c r="U46" s="82"/>
      <c r="X46" s="82"/>
      <c r="Y46" s="82"/>
      <c r="Z46" s="82"/>
      <c r="AA46" s="82"/>
      <c r="AB46" s="82"/>
      <c r="AC46" s="82" t="s">
        <v>89</v>
      </c>
      <c r="AD46" s="82"/>
      <c r="AE46" s="82"/>
      <c r="AF46" s="82"/>
      <c r="AG46" s="82"/>
      <c r="AH46" s="82"/>
      <c r="AI46" s="82"/>
      <c r="AJ46" s="82"/>
      <c r="AK46" s="82"/>
      <c r="AL46" s="82"/>
      <c r="AM46" s="82"/>
      <c r="AN46" s="111"/>
      <c r="AO46" s="82"/>
      <c r="AP46" s="82"/>
    </row>
    <row r="47" spans="1:43" ht="25" customHeight="1" x14ac:dyDescent="0.55000000000000004">
      <c r="A47" s="82"/>
      <c r="B47" s="147" t="s">
        <v>90</v>
      </c>
      <c r="C47" s="148"/>
      <c r="D47" s="148"/>
      <c r="E47" s="148"/>
      <c r="F47" s="148"/>
      <c r="G47" s="148"/>
      <c r="H47" s="148"/>
      <c r="I47" s="169" t="s">
        <v>91</v>
      </c>
      <c r="J47" s="148"/>
      <c r="K47" s="148"/>
      <c r="L47" s="148"/>
      <c r="M47" s="149"/>
      <c r="N47" s="148" t="s">
        <v>92</v>
      </c>
      <c r="O47" s="148"/>
      <c r="P47" s="148"/>
      <c r="Q47" s="148"/>
      <c r="R47" s="148"/>
      <c r="S47" s="148"/>
      <c r="T47" s="148"/>
      <c r="U47" s="148"/>
      <c r="V47" s="179"/>
      <c r="W47" s="148"/>
      <c r="X47" s="148"/>
      <c r="Y47" s="148"/>
      <c r="Z47" s="169" t="s">
        <v>93</v>
      </c>
      <c r="AA47" s="148"/>
      <c r="AB47" s="148"/>
      <c r="AC47" s="148"/>
      <c r="AD47" s="149"/>
      <c r="AE47" s="148" t="s">
        <v>94</v>
      </c>
      <c r="AF47" s="148"/>
      <c r="AG47" s="148"/>
      <c r="AH47" s="148"/>
      <c r="AI47" s="148"/>
      <c r="AJ47" s="148"/>
      <c r="AK47" s="148"/>
      <c r="AL47" s="148"/>
      <c r="AM47" s="148"/>
      <c r="AN47" s="153"/>
      <c r="AO47" s="82"/>
      <c r="AP47" s="82"/>
      <c r="AQ47" s="82"/>
    </row>
    <row r="48" spans="1:43" ht="25" customHeight="1" x14ac:dyDescent="0.55000000000000004">
      <c r="A48" s="82"/>
      <c r="B48" s="180"/>
      <c r="C48" s="150" t="s">
        <v>95</v>
      </c>
      <c r="D48" s="150"/>
      <c r="E48" s="150"/>
      <c r="F48" s="150"/>
      <c r="G48" s="150"/>
      <c r="H48" s="181"/>
      <c r="I48" s="590"/>
      <c r="J48" s="586"/>
      <c r="K48" s="586"/>
      <c r="L48" s="150" t="s">
        <v>72</v>
      </c>
      <c r="M48" s="182"/>
      <c r="N48" s="183"/>
      <c r="O48" s="150" t="s">
        <v>96</v>
      </c>
      <c r="P48" s="150"/>
      <c r="Q48" s="150"/>
      <c r="R48" s="150"/>
      <c r="S48" s="150"/>
      <c r="T48" s="150"/>
      <c r="U48" s="150"/>
      <c r="V48" s="150"/>
      <c r="W48" s="150"/>
      <c r="X48" s="150"/>
      <c r="Y48" s="181"/>
      <c r="Z48" s="590"/>
      <c r="AA48" s="586"/>
      <c r="AB48" s="586"/>
      <c r="AC48" s="150" t="s">
        <v>72</v>
      </c>
      <c r="AD48" s="182"/>
      <c r="AE48" s="572"/>
      <c r="AF48" s="572"/>
      <c r="AG48" s="572"/>
      <c r="AH48" s="150" t="s">
        <v>8</v>
      </c>
      <c r="AI48" s="573"/>
      <c r="AJ48" s="573"/>
      <c r="AK48" s="151" t="s">
        <v>9</v>
      </c>
      <c r="AL48" s="573"/>
      <c r="AM48" s="573"/>
      <c r="AN48" s="211" t="s">
        <v>10</v>
      </c>
    </row>
    <row r="49" spans="1:42" ht="25" customHeight="1" x14ac:dyDescent="0.55000000000000004">
      <c r="A49" s="82"/>
      <c r="B49" s="145"/>
      <c r="C49" s="82" t="s">
        <v>97</v>
      </c>
      <c r="D49" s="82"/>
      <c r="E49" s="82"/>
      <c r="F49" s="82"/>
      <c r="G49" s="82"/>
      <c r="H49" s="91"/>
      <c r="I49" s="184"/>
      <c r="J49" s="185"/>
      <c r="K49" s="185"/>
      <c r="L49" s="82" t="s">
        <v>72</v>
      </c>
      <c r="M49" s="186"/>
      <c r="N49" s="187"/>
      <c r="O49" s="82" t="s">
        <v>98</v>
      </c>
      <c r="P49" s="82"/>
      <c r="Q49" s="82"/>
      <c r="R49" s="82"/>
      <c r="S49" s="82" t="s">
        <v>99</v>
      </c>
      <c r="T49" s="82"/>
      <c r="U49" s="82"/>
      <c r="V49" s="82"/>
      <c r="W49" s="82"/>
      <c r="X49" s="82"/>
      <c r="Y49" s="91"/>
      <c r="Z49" s="188"/>
      <c r="AA49" s="107"/>
      <c r="AB49" s="107"/>
      <c r="AC49" s="107"/>
      <c r="AD49" s="189"/>
      <c r="AE49" s="553"/>
      <c r="AF49" s="553"/>
      <c r="AG49" s="553"/>
      <c r="AH49" s="82" t="s">
        <v>8</v>
      </c>
      <c r="AI49" s="554"/>
      <c r="AJ49" s="554"/>
      <c r="AK49" s="90" t="s">
        <v>9</v>
      </c>
      <c r="AL49" s="554"/>
      <c r="AM49" s="554"/>
      <c r="AN49" s="213" t="s">
        <v>10</v>
      </c>
    </row>
    <row r="50" spans="1:42" ht="25" customHeight="1" x14ac:dyDescent="0.55000000000000004">
      <c r="A50" s="82"/>
      <c r="B50" s="180"/>
      <c r="C50" s="4" t="s">
        <v>100</v>
      </c>
      <c r="D50" s="150"/>
      <c r="E50" s="150"/>
      <c r="F50" s="150"/>
      <c r="G50" s="150"/>
      <c r="H50" s="181"/>
      <c r="I50" s="190"/>
      <c r="J50" s="168"/>
      <c r="K50" s="168"/>
      <c r="L50" s="168"/>
      <c r="M50" s="182"/>
      <c r="N50" s="183"/>
      <c r="O50" s="150" t="s">
        <v>98</v>
      </c>
      <c r="P50" s="150"/>
      <c r="Q50" s="150"/>
      <c r="R50" s="150"/>
      <c r="S50" s="150" t="s">
        <v>99</v>
      </c>
      <c r="T50" s="150"/>
      <c r="U50" s="150"/>
      <c r="V50" s="150"/>
      <c r="W50" s="150" t="s">
        <v>101</v>
      </c>
      <c r="X50" s="150"/>
      <c r="Y50" s="181"/>
      <c r="Z50" s="169"/>
      <c r="AA50" s="148"/>
      <c r="AB50" s="148"/>
      <c r="AC50" s="148"/>
      <c r="AD50" s="149"/>
      <c r="AE50" s="572"/>
      <c r="AF50" s="572"/>
      <c r="AG50" s="572"/>
      <c r="AH50" s="150" t="s">
        <v>8</v>
      </c>
      <c r="AI50" s="573"/>
      <c r="AJ50" s="573"/>
      <c r="AK50" s="151" t="s">
        <v>9</v>
      </c>
      <c r="AL50" s="573"/>
      <c r="AM50" s="573"/>
      <c r="AN50" s="211" t="s">
        <v>10</v>
      </c>
    </row>
    <row r="51" spans="1:42" ht="25" customHeight="1" thickBot="1" x14ac:dyDescent="0.6">
      <c r="A51" s="82"/>
      <c r="B51" s="191"/>
      <c r="C51" s="97" t="s">
        <v>102</v>
      </c>
      <c r="D51" s="97"/>
      <c r="E51" s="97"/>
      <c r="F51" s="97"/>
      <c r="G51" s="97"/>
      <c r="H51" s="98"/>
      <c r="I51" s="591"/>
      <c r="J51" s="592"/>
      <c r="K51" s="192"/>
      <c r="L51" s="193"/>
      <c r="M51" s="194"/>
      <c r="N51" s="195"/>
      <c r="O51" s="97" t="s">
        <v>103</v>
      </c>
      <c r="P51" s="97"/>
      <c r="Q51" s="97"/>
      <c r="R51" s="97"/>
      <c r="S51" s="97"/>
      <c r="T51" s="97"/>
      <c r="U51" s="97"/>
      <c r="V51" s="97"/>
      <c r="W51" s="97"/>
      <c r="X51" s="97"/>
      <c r="Y51" s="98"/>
      <c r="Z51" s="196"/>
      <c r="AA51" s="173"/>
      <c r="AB51" s="173"/>
      <c r="AC51" s="173"/>
      <c r="AD51" s="174"/>
      <c r="AE51" s="593"/>
      <c r="AF51" s="593"/>
      <c r="AG51" s="593"/>
      <c r="AH51" s="97" t="s">
        <v>8</v>
      </c>
      <c r="AI51" s="594"/>
      <c r="AJ51" s="594"/>
      <c r="AK51" s="197" t="s">
        <v>9</v>
      </c>
      <c r="AL51" s="594"/>
      <c r="AM51" s="594"/>
      <c r="AN51" s="214" t="s">
        <v>10</v>
      </c>
    </row>
    <row r="52" spans="1:42" ht="23" thickBot="1" x14ac:dyDescent="0.6">
      <c r="A52" s="82"/>
      <c r="B52" s="82"/>
      <c r="C52" s="82"/>
      <c r="D52" s="82"/>
      <c r="E52" s="82"/>
      <c r="F52" s="82"/>
      <c r="G52" s="82"/>
      <c r="H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row>
    <row r="53" spans="1:42" ht="23" thickBot="1" x14ac:dyDescent="0.6">
      <c r="A53" s="82"/>
      <c r="B53" s="564" t="s">
        <v>64</v>
      </c>
      <c r="C53" s="565"/>
      <c r="D53" s="565"/>
      <c r="E53" s="566"/>
      <c r="F53" s="82"/>
      <c r="G53" s="82"/>
      <c r="H53" s="82"/>
      <c r="I53" s="82"/>
      <c r="J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row>
    <row r="54" spans="1:42" ht="23" thickBot="1" x14ac:dyDescent="0.6">
      <c r="A54" s="82"/>
      <c r="B54" s="110" t="s">
        <v>36</v>
      </c>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109" t="s">
        <v>104</v>
      </c>
      <c r="AO54" s="82"/>
    </row>
    <row r="55" spans="1:42" ht="22.5" customHeight="1" x14ac:dyDescent="0.55000000000000004">
      <c r="A55" s="111"/>
      <c r="B55" s="597" t="s">
        <v>105</v>
      </c>
      <c r="C55" s="606"/>
      <c r="D55" s="606"/>
      <c r="E55" s="606"/>
      <c r="F55" s="606"/>
      <c r="G55" s="606"/>
      <c r="H55" s="606"/>
      <c r="I55" s="606"/>
      <c r="J55" s="606"/>
      <c r="K55" s="606"/>
      <c r="L55" s="606"/>
      <c r="M55" s="606"/>
      <c r="N55" s="606"/>
      <c r="O55" s="606"/>
      <c r="P55" s="606"/>
      <c r="Q55" s="606"/>
      <c r="R55" s="606"/>
      <c r="S55" s="606"/>
      <c r="T55" s="606"/>
      <c r="U55" s="606"/>
      <c r="V55" s="606"/>
      <c r="W55" s="606"/>
      <c r="X55" s="606"/>
      <c r="Y55" s="606"/>
      <c r="Z55" s="606"/>
      <c r="AA55" s="606"/>
      <c r="AB55" s="606"/>
      <c r="AC55" s="606"/>
      <c r="AD55" s="606"/>
      <c r="AE55" s="606"/>
      <c r="AF55" s="606"/>
      <c r="AG55" s="606"/>
      <c r="AH55" s="606"/>
      <c r="AI55" s="606"/>
      <c r="AJ55" s="606"/>
      <c r="AK55" s="606"/>
      <c r="AL55" s="606"/>
      <c r="AM55" s="606"/>
      <c r="AN55" s="607"/>
      <c r="AO55" s="82"/>
      <c r="AP55" s="88"/>
    </row>
    <row r="56" spans="1:42" ht="22.5" customHeight="1" x14ac:dyDescent="0.55000000000000004">
      <c r="A56" s="82"/>
      <c r="B56" s="600"/>
      <c r="C56" s="608"/>
      <c r="D56" s="608"/>
      <c r="E56" s="608"/>
      <c r="F56" s="608"/>
      <c r="G56" s="608"/>
      <c r="H56" s="608"/>
      <c r="I56" s="608"/>
      <c r="J56" s="608"/>
      <c r="K56" s="608"/>
      <c r="L56" s="608"/>
      <c r="M56" s="608"/>
      <c r="N56" s="608"/>
      <c r="O56" s="608"/>
      <c r="P56" s="608"/>
      <c r="Q56" s="608"/>
      <c r="R56" s="608"/>
      <c r="S56" s="608"/>
      <c r="T56" s="608"/>
      <c r="U56" s="608"/>
      <c r="V56" s="608"/>
      <c r="W56" s="608"/>
      <c r="X56" s="608"/>
      <c r="Y56" s="608"/>
      <c r="Z56" s="608"/>
      <c r="AA56" s="608"/>
      <c r="AB56" s="608"/>
      <c r="AC56" s="608"/>
      <c r="AD56" s="608"/>
      <c r="AE56" s="608"/>
      <c r="AF56" s="608"/>
      <c r="AG56" s="608"/>
      <c r="AH56" s="608"/>
      <c r="AI56" s="608"/>
      <c r="AJ56" s="608"/>
      <c r="AK56" s="608"/>
      <c r="AL56" s="608"/>
      <c r="AM56" s="608"/>
      <c r="AN56" s="609"/>
      <c r="AO56" s="82"/>
      <c r="AP56" s="88"/>
    </row>
    <row r="57" spans="1:42" ht="22.5" customHeight="1" thickBot="1" x14ac:dyDescent="0.6">
      <c r="A57" s="82"/>
      <c r="B57" s="610"/>
      <c r="C57" s="611"/>
      <c r="D57" s="611"/>
      <c r="E57" s="611"/>
      <c r="F57" s="611"/>
      <c r="G57" s="611"/>
      <c r="H57" s="611"/>
      <c r="I57" s="611"/>
      <c r="J57" s="611"/>
      <c r="K57" s="611"/>
      <c r="L57" s="611"/>
      <c r="M57" s="611"/>
      <c r="N57" s="611"/>
      <c r="O57" s="611"/>
      <c r="P57" s="611"/>
      <c r="Q57" s="611"/>
      <c r="R57" s="611"/>
      <c r="S57" s="611"/>
      <c r="T57" s="611"/>
      <c r="U57" s="611"/>
      <c r="V57" s="611"/>
      <c r="W57" s="611"/>
      <c r="X57" s="611"/>
      <c r="Y57" s="611"/>
      <c r="Z57" s="611"/>
      <c r="AA57" s="611"/>
      <c r="AB57" s="611"/>
      <c r="AC57" s="611"/>
      <c r="AD57" s="611"/>
      <c r="AE57" s="611"/>
      <c r="AF57" s="611"/>
      <c r="AG57" s="611"/>
      <c r="AH57" s="611"/>
      <c r="AI57" s="611"/>
      <c r="AJ57" s="611"/>
      <c r="AK57" s="611"/>
      <c r="AL57" s="611"/>
      <c r="AM57" s="611"/>
      <c r="AN57" s="612"/>
      <c r="AO57" s="82"/>
      <c r="AP57" s="125"/>
    </row>
    <row r="58" spans="1:42" ht="25" customHeight="1" x14ac:dyDescent="0.55000000000000004">
      <c r="A58" s="82"/>
      <c r="B58" s="163" t="s">
        <v>106</v>
      </c>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2"/>
      <c r="AO58" s="82"/>
      <c r="AP58" s="82"/>
    </row>
    <row r="59" spans="1:42" ht="25" customHeight="1" x14ac:dyDescent="0.55000000000000004">
      <c r="A59" s="82"/>
      <c r="B59" s="112" t="s">
        <v>107</v>
      </c>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98"/>
      <c r="AO59" s="82"/>
    </row>
    <row r="60" spans="1:42" ht="25" customHeight="1" x14ac:dyDescent="0.55000000000000004">
      <c r="A60" s="82"/>
      <c r="B60" s="180"/>
      <c r="C60" s="150" t="s">
        <v>48</v>
      </c>
      <c r="D60" s="150"/>
      <c r="E60" s="150"/>
      <c r="F60" s="150"/>
      <c r="G60" s="150"/>
      <c r="H60" s="150"/>
      <c r="I60" s="150"/>
      <c r="J60" s="150"/>
      <c r="K60" s="150"/>
      <c r="L60" s="150"/>
      <c r="M60" s="150"/>
      <c r="N60" s="150"/>
      <c r="O60" s="150"/>
      <c r="P60" s="164"/>
      <c r="Q60" s="150"/>
      <c r="R60" s="164"/>
      <c r="S60" s="150"/>
      <c r="T60" s="150"/>
      <c r="U60" s="164"/>
      <c r="V60" s="150"/>
      <c r="W60" s="150"/>
      <c r="X60" s="150"/>
      <c r="Y60" s="150"/>
      <c r="Z60" s="164"/>
      <c r="AA60" s="150"/>
      <c r="AB60" s="150"/>
      <c r="AC60" s="150" t="s">
        <v>49</v>
      </c>
      <c r="AD60" s="150"/>
      <c r="AE60" s="150"/>
      <c r="AF60" s="150"/>
      <c r="AG60" s="150"/>
      <c r="AH60" s="150"/>
      <c r="AI60" s="150"/>
      <c r="AJ60" s="150"/>
      <c r="AK60" s="150"/>
      <c r="AL60" s="150"/>
      <c r="AM60" s="150"/>
      <c r="AN60" s="152"/>
      <c r="AO60" s="82"/>
    </row>
    <row r="61" spans="1:42" ht="25" customHeight="1" x14ac:dyDescent="0.55000000000000004">
      <c r="A61" s="82"/>
      <c r="B61" s="147" t="s">
        <v>108</v>
      </c>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53"/>
      <c r="AO61" s="82"/>
    </row>
    <row r="62" spans="1:42" ht="25" customHeight="1" thickBot="1" x14ac:dyDescent="0.6">
      <c r="A62" s="82"/>
      <c r="B62" s="191"/>
      <c r="C62" s="97" t="s">
        <v>54</v>
      </c>
      <c r="D62" s="97"/>
      <c r="E62" s="97"/>
      <c r="F62" s="97"/>
      <c r="G62" s="97" t="s">
        <v>109</v>
      </c>
      <c r="H62" s="97"/>
      <c r="I62" s="97"/>
      <c r="J62" s="97"/>
      <c r="K62" s="97"/>
      <c r="L62" s="593"/>
      <c r="M62" s="593"/>
      <c r="N62" s="593"/>
      <c r="O62" s="97" t="s">
        <v>8</v>
      </c>
      <c r="P62" s="594"/>
      <c r="Q62" s="594"/>
      <c r="R62" s="197" t="s">
        <v>9</v>
      </c>
      <c r="S62" s="594"/>
      <c r="T62" s="594"/>
      <c r="U62" s="97" t="s">
        <v>10</v>
      </c>
      <c r="V62" s="97"/>
      <c r="W62" s="97"/>
      <c r="X62" s="97" t="s">
        <v>49</v>
      </c>
      <c r="Y62" s="97"/>
      <c r="Z62" s="97"/>
      <c r="AA62" s="97"/>
      <c r="AB62" s="97"/>
      <c r="AC62" s="97" t="s">
        <v>110</v>
      </c>
      <c r="AD62" s="97"/>
      <c r="AE62" s="97"/>
      <c r="AF62" s="97"/>
      <c r="AG62" s="97" t="s">
        <v>111</v>
      </c>
      <c r="AH62" s="97"/>
      <c r="AI62" s="97"/>
      <c r="AJ62" s="97"/>
      <c r="AK62" s="97"/>
      <c r="AL62" s="97"/>
      <c r="AM62" s="97"/>
      <c r="AN62" s="99"/>
      <c r="AO62" s="82"/>
    </row>
    <row r="63" spans="1:42" x14ac:dyDescent="0.55000000000000004">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row>
    <row r="64" spans="1:42" x14ac:dyDescent="0.55000000000000004">
      <c r="A64" s="82"/>
      <c r="B64" s="83" t="s">
        <v>84</v>
      </c>
      <c r="C64" s="82"/>
      <c r="D64" s="82"/>
      <c r="E64" s="82"/>
      <c r="F64" s="82"/>
      <c r="G64" s="82"/>
      <c r="H64" s="82"/>
      <c r="I64" s="82"/>
      <c r="J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row>
    <row r="65" spans="1:42" ht="23" thickBot="1" x14ac:dyDescent="0.6">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row>
    <row r="66" spans="1:42" ht="23" thickBot="1" x14ac:dyDescent="0.6">
      <c r="A66" s="82"/>
      <c r="B66" s="564" t="s">
        <v>35</v>
      </c>
      <c r="C66" s="565"/>
      <c r="D66" s="565"/>
      <c r="E66" s="566"/>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row>
    <row r="67" spans="1:42" ht="23" thickBot="1" x14ac:dyDescent="0.6">
      <c r="A67" s="82"/>
      <c r="B67" s="209" t="s">
        <v>36</v>
      </c>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109" t="s">
        <v>112</v>
      </c>
      <c r="AO67" s="82"/>
      <c r="AP67" s="82"/>
    </row>
    <row r="68" spans="1:42" ht="18" customHeight="1" x14ac:dyDescent="0.55000000000000004">
      <c r="A68" s="111"/>
      <c r="B68" s="597" t="s">
        <v>113</v>
      </c>
      <c r="C68" s="598"/>
      <c r="D68" s="598"/>
      <c r="E68" s="598"/>
      <c r="F68" s="598"/>
      <c r="G68" s="598"/>
      <c r="H68" s="598"/>
      <c r="I68" s="598"/>
      <c r="J68" s="598"/>
      <c r="K68" s="598"/>
      <c r="L68" s="598"/>
      <c r="M68" s="598"/>
      <c r="N68" s="598"/>
      <c r="O68" s="598"/>
      <c r="P68" s="598"/>
      <c r="Q68" s="598"/>
      <c r="R68" s="598"/>
      <c r="S68" s="598"/>
      <c r="T68" s="598"/>
      <c r="U68" s="598"/>
      <c r="V68" s="598"/>
      <c r="W68" s="598"/>
      <c r="X68" s="598"/>
      <c r="Y68" s="598"/>
      <c r="Z68" s="598"/>
      <c r="AA68" s="598"/>
      <c r="AB68" s="598"/>
      <c r="AC68" s="598"/>
      <c r="AD68" s="598"/>
      <c r="AE68" s="598"/>
      <c r="AF68" s="598"/>
      <c r="AG68" s="598"/>
      <c r="AH68" s="598"/>
      <c r="AI68" s="598"/>
      <c r="AJ68" s="598"/>
      <c r="AK68" s="598"/>
      <c r="AL68" s="598"/>
      <c r="AM68" s="598"/>
      <c r="AN68" s="599"/>
      <c r="AO68" s="82"/>
      <c r="AP68" s="125"/>
    </row>
    <row r="69" spans="1:42" x14ac:dyDescent="0.55000000000000004">
      <c r="A69" s="82"/>
      <c r="B69" s="600"/>
      <c r="C69" s="601"/>
      <c r="D69" s="601"/>
      <c r="E69" s="601"/>
      <c r="F69" s="601"/>
      <c r="G69" s="601"/>
      <c r="H69" s="601"/>
      <c r="I69" s="601"/>
      <c r="J69" s="601"/>
      <c r="K69" s="601"/>
      <c r="L69" s="601"/>
      <c r="M69" s="601"/>
      <c r="N69" s="601"/>
      <c r="O69" s="601"/>
      <c r="P69" s="601"/>
      <c r="Q69" s="601"/>
      <c r="R69" s="601"/>
      <c r="S69" s="601"/>
      <c r="T69" s="601"/>
      <c r="U69" s="601"/>
      <c r="V69" s="601"/>
      <c r="W69" s="601"/>
      <c r="X69" s="601"/>
      <c r="Y69" s="601"/>
      <c r="Z69" s="601"/>
      <c r="AA69" s="601"/>
      <c r="AB69" s="601"/>
      <c r="AC69" s="601"/>
      <c r="AD69" s="601"/>
      <c r="AE69" s="601"/>
      <c r="AF69" s="601"/>
      <c r="AG69" s="601"/>
      <c r="AH69" s="601"/>
      <c r="AI69" s="601"/>
      <c r="AJ69" s="601"/>
      <c r="AK69" s="601"/>
      <c r="AL69" s="601"/>
      <c r="AM69" s="601"/>
      <c r="AN69" s="602"/>
      <c r="AO69" s="82"/>
      <c r="AP69" s="125"/>
    </row>
    <row r="70" spans="1:42" x14ac:dyDescent="0.55000000000000004">
      <c r="A70" s="82"/>
      <c r="B70" s="600"/>
      <c r="C70" s="601"/>
      <c r="D70" s="601"/>
      <c r="E70" s="601"/>
      <c r="F70" s="601"/>
      <c r="G70" s="601"/>
      <c r="H70" s="601"/>
      <c r="I70" s="601"/>
      <c r="J70" s="601"/>
      <c r="K70" s="601"/>
      <c r="L70" s="601"/>
      <c r="M70" s="601"/>
      <c r="N70" s="601"/>
      <c r="O70" s="601"/>
      <c r="P70" s="601"/>
      <c r="Q70" s="601"/>
      <c r="R70" s="601"/>
      <c r="S70" s="601"/>
      <c r="T70" s="601"/>
      <c r="U70" s="601"/>
      <c r="V70" s="601"/>
      <c r="W70" s="601"/>
      <c r="X70" s="601"/>
      <c r="Y70" s="601"/>
      <c r="Z70" s="601"/>
      <c r="AA70" s="601"/>
      <c r="AB70" s="601"/>
      <c r="AC70" s="601"/>
      <c r="AD70" s="601"/>
      <c r="AE70" s="601"/>
      <c r="AF70" s="601"/>
      <c r="AG70" s="601"/>
      <c r="AH70" s="601"/>
      <c r="AI70" s="601"/>
      <c r="AJ70" s="601"/>
      <c r="AK70" s="601"/>
      <c r="AL70" s="601"/>
      <c r="AM70" s="601"/>
      <c r="AN70" s="602"/>
      <c r="AO70" s="82"/>
      <c r="AP70" s="82"/>
    </row>
    <row r="71" spans="1:42" x14ac:dyDescent="0.55000000000000004">
      <c r="A71" s="82"/>
      <c r="B71" s="600"/>
      <c r="C71" s="601"/>
      <c r="D71" s="601"/>
      <c r="E71" s="601"/>
      <c r="F71" s="601"/>
      <c r="G71" s="601"/>
      <c r="H71" s="601"/>
      <c r="I71" s="601"/>
      <c r="J71" s="601"/>
      <c r="K71" s="601"/>
      <c r="L71" s="601"/>
      <c r="M71" s="601"/>
      <c r="N71" s="601"/>
      <c r="O71" s="601"/>
      <c r="P71" s="601"/>
      <c r="Q71" s="601"/>
      <c r="R71" s="601"/>
      <c r="S71" s="601"/>
      <c r="T71" s="601"/>
      <c r="U71" s="601"/>
      <c r="V71" s="601"/>
      <c r="W71" s="601"/>
      <c r="X71" s="601"/>
      <c r="Y71" s="601"/>
      <c r="Z71" s="601"/>
      <c r="AA71" s="601"/>
      <c r="AB71" s="601"/>
      <c r="AC71" s="601"/>
      <c r="AD71" s="601"/>
      <c r="AE71" s="601"/>
      <c r="AF71" s="601"/>
      <c r="AG71" s="601"/>
      <c r="AH71" s="601"/>
      <c r="AI71" s="601"/>
      <c r="AJ71" s="601"/>
      <c r="AK71" s="601"/>
      <c r="AL71" s="601"/>
      <c r="AM71" s="601"/>
      <c r="AN71" s="602"/>
      <c r="AO71" s="82"/>
      <c r="AP71" s="82"/>
    </row>
    <row r="72" spans="1:42" x14ac:dyDescent="0.55000000000000004">
      <c r="A72" s="82"/>
      <c r="B72" s="600"/>
      <c r="C72" s="601"/>
      <c r="D72" s="601"/>
      <c r="E72" s="601"/>
      <c r="F72" s="601"/>
      <c r="G72" s="601"/>
      <c r="H72" s="601"/>
      <c r="I72" s="601"/>
      <c r="J72" s="601"/>
      <c r="K72" s="601"/>
      <c r="L72" s="601"/>
      <c r="M72" s="601"/>
      <c r="N72" s="601"/>
      <c r="O72" s="601"/>
      <c r="P72" s="601"/>
      <c r="Q72" s="601"/>
      <c r="R72" s="601"/>
      <c r="S72" s="601"/>
      <c r="T72" s="601"/>
      <c r="U72" s="601"/>
      <c r="V72" s="601"/>
      <c r="W72" s="601"/>
      <c r="X72" s="601"/>
      <c r="Y72" s="601"/>
      <c r="Z72" s="601"/>
      <c r="AA72" s="601"/>
      <c r="AB72" s="601"/>
      <c r="AC72" s="601"/>
      <c r="AD72" s="601"/>
      <c r="AE72" s="601"/>
      <c r="AF72" s="601"/>
      <c r="AG72" s="601"/>
      <c r="AH72" s="601"/>
      <c r="AI72" s="601"/>
      <c r="AJ72" s="601"/>
      <c r="AK72" s="601"/>
      <c r="AL72" s="601"/>
      <c r="AM72" s="601"/>
      <c r="AN72" s="602"/>
      <c r="AO72" s="82"/>
      <c r="AP72" s="82"/>
    </row>
    <row r="73" spans="1:42" x14ac:dyDescent="0.55000000000000004">
      <c r="A73" s="82"/>
      <c r="B73" s="600"/>
      <c r="C73" s="601"/>
      <c r="D73" s="601"/>
      <c r="E73" s="601"/>
      <c r="F73" s="601"/>
      <c r="G73" s="601"/>
      <c r="H73" s="601"/>
      <c r="I73" s="601"/>
      <c r="J73" s="601"/>
      <c r="K73" s="601"/>
      <c r="L73" s="601"/>
      <c r="M73" s="601"/>
      <c r="N73" s="601"/>
      <c r="O73" s="601"/>
      <c r="P73" s="601"/>
      <c r="Q73" s="601"/>
      <c r="R73" s="601"/>
      <c r="S73" s="601"/>
      <c r="T73" s="601"/>
      <c r="U73" s="601"/>
      <c r="V73" s="601"/>
      <c r="W73" s="601"/>
      <c r="X73" s="601"/>
      <c r="Y73" s="601"/>
      <c r="Z73" s="601"/>
      <c r="AA73" s="601"/>
      <c r="AB73" s="601"/>
      <c r="AC73" s="601"/>
      <c r="AD73" s="601"/>
      <c r="AE73" s="601"/>
      <c r="AF73" s="601"/>
      <c r="AG73" s="601"/>
      <c r="AH73" s="601"/>
      <c r="AI73" s="601"/>
      <c r="AJ73" s="601"/>
      <c r="AK73" s="601"/>
      <c r="AL73" s="601"/>
      <c r="AM73" s="601"/>
      <c r="AN73" s="602"/>
      <c r="AO73" s="82"/>
      <c r="AP73" s="82"/>
    </row>
    <row r="74" spans="1:42" ht="23" thickBot="1" x14ac:dyDescent="0.6">
      <c r="A74" s="82"/>
      <c r="B74" s="603"/>
      <c r="C74" s="604"/>
      <c r="D74" s="604"/>
      <c r="E74" s="604"/>
      <c r="F74" s="604"/>
      <c r="G74" s="604"/>
      <c r="H74" s="604"/>
      <c r="I74" s="604"/>
      <c r="J74" s="604"/>
      <c r="K74" s="604"/>
      <c r="L74" s="604"/>
      <c r="M74" s="604"/>
      <c r="N74" s="604"/>
      <c r="O74" s="604"/>
      <c r="P74" s="604"/>
      <c r="Q74" s="604"/>
      <c r="R74" s="604"/>
      <c r="S74" s="604"/>
      <c r="T74" s="604"/>
      <c r="U74" s="604"/>
      <c r="V74" s="604"/>
      <c r="W74" s="604"/>
      <c r="X74" s="604"/>
      <c r="Y74" s="604"/>
      <c r="Z74" s="604"/>
      <c r="AA74" s="604"/>
      <c r="AB74" s="604"/>
      <c r="AC74" s="604"/>
      <c r="AD74" s="604"/>
      <c r="AE74" s="604"/>
      <c r="AF74" s="604"/>
      <c r="AG74" s="604"/>
      <c r="AH74" s="604"/>
      <c r="AI74" s="604"/>
      <c r="AJ74" s="604"/>
      <c r="AK74" s="604"/>
      <c r="AL74" s="604"/>
      <c r="AM74" s="604"/>
      <c r="AN74" s="605"/>
      <c r="AO74" s="82"/>
      <c r="AP74" s="82"/>
    </row>
    <row r="75" spans="1:42" ht="25" customHeight="1" x14ac:dyDescent="0.55000000000000004">
      <c r="A75" s="82"/>
      <c r="B75" s="163" t="s">
        <v>114</v>
      </c>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2"/>
      <c r="AO75" s="82"/>
      <c r="AP75" s="88"/>
    </row>
    <row r="76" spans="1:42" ht="25" customHeight="1" x14ac:dyDescent="0.55000000000000004">
      <c r="B76" s="105" t="s">
        <v>115</v>
      </c>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99"/>
      <c r="AO76" s="82"/>
      <c r="AP76" s="82"/>
    </row>
    <row r="77" spans="1:42" ht="25" customHeight="1" x14ac:dyDescent="0.55000000000000004">
      <c r="B77" s="180"/>
      <c r="C77" s="150" t="s">
        <v>48</v>
      </c>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t="s">
        <v>49</v>
      </c>
      <c r="AD77" s="150"/>
      <c r="AE77" s="150"/>
      <c r="AF77" s="150"/>
      <c r="AG77" s="150"/>
      <c r="AH77" s="150"/>
      <c r="AI77" s="150"/>
      <c r="AJ77" s="150"/>
      <c r="AK77" s="150"/>
      <c r="AL77" s="150"/>
      <c r="AM77" s="150"/>
      <c r="AN77" s="152"/>
      <c r="AO77" s="82"/>
      <c r="AP77" s="82"/>
    </row>
    <row r="78" spans="1:42" ht="25" customHeight="1" x14ac:dyDescent="0.55000000000000004">
      <c r="B78" s="112" t="s">
        <v>116</v>
      </c>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98"/>
      <c r="AO78" s="82"/>
      <c r="AP78" s="82"/>
    </row>
    <row r="79" spans="1:42" ht="25" customHeight="1" x14ac:dyDescent="0.55000000000000004">
      <c r="B79" s="144"/>
      <c r="C79" s="92" t="s">
        <v>117</v>
      </c>
      <c r="D79" s="92"/>
      <c r="E79" s="92"/>
      <c r="F79" s="92"/>
      <c r="G79" s="92"/>
      <c r="H79" s="92"/>
      <c r="I79" s="92"/>
      <c r="J79" s="92"/>
      <c r="K79" s="92"/>
      <c r="L79" s="92"/>
      <c r="M79" s="92"/>
      <c r="N79" s="92"/>
      <c r="O79" s="92"/>
      <c r="P79" s="92"/>
      <c r="Q79" s="92"/>
      <c r="R79" s="92"/>
      <c r="S79" s="92"/>
      <c r="T79" s="92"/>
      <c r="U79" s="92"/>
      <c r="V79" s="92"/>
      <c r="W79" s="92"/>
      <c r="X79" s="92"/>
      <c r="Y79" s="92"/>
      <c r="Z79" s="92" t="s">
        <v>118</v>
      </c>
      <c r="AA79" s="116"/>
      <c r="AB79" s="92"/>
      <c r="AC79" s="92"/>
      <c r="AD79" s="92"/>
      <c r="AE79" s="595"/>
      <c r="AF79" s="595"/>
      <c r="AG79" s="595"/>
      <c r="AH79" s="92" t="s">
        <v>8</v>
      </c>
      <c r="AI79" s="596"/>
      <c r="AJ79" s="596"/>
      <c r="AK79" s="200" t="s">
        <v>9</v>
      </c>
      <c r="AL79" s="596"/>
      <c r="AM79" s="596"/>
      <c r="AN79" s="210" t="s">
        <v>10</v>
      </c>
      <c r="AO79" s="82"/>
      <c r="AP79" s="82"/>
    </row>
    <row r="80" spans="1:42" ht="25" customHeight="1" x14ac:dyDescent="0.55000000000000004">
      <c r="B80" s="146"/>
      <c r="C80" s="122" t="s">
        <v>119</v>
      </c>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4"/>
      <c r="AO80" s="82"/>
      <c r="AP80" s="82"/>
    </row>
    <row r="81" spans="2:42" ht="25" customHeight="1" x14ac:dyDescent="0.55000000000000004">
      <c r="B81" s="105" t="s">
        <v>120</v>
      </c>
      <c r="C81" s="107"/>
      <c r="D81" s="107"/>
      <c r="E81" s="107"/>
      <c r="F81" s="107"/>
      <c r="G81" s="107"/>
      <c r="H81" s="107"/>
      <c r="I81" s="107"/>
      <c r="J81" s="107"/>
      <c r="K81" s="107"/>
      <c r="L81" s="107"/>
      <c r="M81" s="107"/>
      <c r="N81" s="107"/>
      <c r="O81" s="107"/>
      <c r="P81" s="107"/>
      <c r="Q81" s="107"/>
      <c r="R81" s="107"/>
      <c r="S81" s="107"/>
      <c r="T81" s="107"/>
      <c r="U81" s="107"/>
      <c r="V81" s="107"/>
      <c r="W81" s="107"/>
      <c r="X81" s="148"/>
      <c r="Y81" s="148"/>
      <c r="Z81" s="148"/>
      <c r="AA81" s="148"/>
      <c r="AB81" s="148"/>
      <c r="AC81" s="114"/>
      <c r="AD81" s="114"/>
      <c r="AE81" s="114"/>
      <c r="AF81" s="114"/>
      <c r="AG81" s="148"/>
      <c r="AH81" s="148"/>
      <c r="AI81" s="148"/>
      <c r="AJ81" s="148"/>
      <c r="AK81" s="148"/>
      <c r="AL81" s="148"/>
      <c r="AM81" s="148"/>
      <c r="AN81" s="153"/>
      <c r="AO81" s="82"/>
      <c r="AP81" s="82"/>
    </row>
    <row r="82" spans="2:42" ht="25" customHeight="1" x14ac:dyDescent="0.55000000000000004">
      <c r="B82" s="144"/>
      <c r="C82" s="92" t="s">
        <v>119</v>
      </c>
      <c r="D82" s="92"/>
      <c r="E82" s="92"/>
      <c r="F82" s="92"/>
      <c r="G82" s="92" t="s">
        <v>121</v>
      </c>
      <c r="H82" s="92"/>
      <c r="I82" s="92"/>
      <c r="J82" s="92"/>
      <c r="K82" s="92"/>
      <c r="L82" s="92"/>
      <c r="M82" s="92" t="s">
        <v>122</v>
      </c>
      <c r="N82" s="613"/>
      <c r="O82" s="613"/>
      <c r="P82" s="613"/>
      <c r="Q82" s="92" t="s">
        <v>8</v>
      </c>
      <c r="R82" s="614"/>
      <c r="S82" s="614"/>
      <c r="T82" s="200" t="s">
        <v>9</v>
      </c>
      <c r="U82" s="614"/>
      <c r="V82" s="614"/>
      <c r="W82" s="92" t="s">
        <v>10</v>
      </c>
      <c r="X82" s="200"/>
      <c r="Y82" s="92"/>
      <c r="Z82" s="92"/>
      <c r="AA82" s="92"/>
      <c r="AB82" s="82"/>
      <c r="AC82" s="92" t="s">
        <v>49</v>
      </c>
      <c r="AD82" s="92"/>
      <c r="AE82" s="92"/>
      <c r="AF82" s="92"/>
      <c r="AG82" s="82"/>
      <c r="AH82" s="82"/>
      <c r="AI82" s="82"/>
      <c r="AJ82" s="82"/>
      <c r="AK82" s="82"/>
      <c r="AL82" s="82"/>
      <c r="AM82" s="82"/>
      <c r="AN82" s="111"/>
      <c r="AO82" s="82"/>
      <c r="AP82" s="82"/>
    </row>
    <row r="83" spans="2:42" ht="25" customHeight="1" x14ac:dyDescent="0.55000000000000004">
      <c r="B83" s="201" t="s">
        <v>123</v>
      </c>
      <c r="C83" s="202"/>
      <c r="D83" s="202"/>
      <c r="E83" s="202"/>
      <c r="F83" s="202"/>
      <c r="G83" s="202"/>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202"/>
      <c r="AL83" s="202"/>
      <c r="AM83" s="202"/>
      <c r="AN83" s="203"/>
      <c r="AO83" s="82"/>
      <c r="AP83" s="82"/>
    </row>
    <row r="84" spans="2:42" ht="25" customHeight="1" x14ac:dyDescent="0.55000000000000004">
      <c r="B84" s="105" t="s">
        <v>124</v>
      </c>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c r="AN84" s="199"/>
      <c r="AO84" s="82"/>
      <c r="AP84" s="82"/>
    </row>
    <row r="85" spans="2:42" ht="25" customHeight="1" x14ac:dyDescent="0.55000000000000004">
      <c r="B85" s="180"/>
      <c r="C85" s="150" t="s">
        <v>48</v>
      </c>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t="s">
        <v>49</v>
      </c>
      <c r="AD85" s="150"/>
      <c r="AE85" s="150"/>
      <c r="AF85" s="150"/>
      <c r="AG85" s="150"/>
      <c r="AH85" s="150"/>
      <c r="AI85" s="150"/>
      <c r="AJ85" s="150"/>
      <c r="AK85" s="150"/>
      <c r="AL85" s="150"/>
      <c r="AM85" s="150"/>
      <c r="AN85" s="152"/>
      <c r="AO85" s="82"/>
      <c r="AP85" s="82"/>
    </row>
    <row r="86" spans="2:42" ht="25" customHeight="1" x14ac:dyDescent="0.55000000000000004">
      <c r="B86" s="147" t="s">
        <v>125</v>
      </c>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c r="AG86" s="148"/>
      <c r="AH86" s="148"/>
      <c r="AI86" s="148"/>
      <c r="AJ86" s="148"/>
      <c r="AK86" s="148"/>
      <c r="AL86" s="148"/>
      <c r="AM86" s="148"/>
      <c r="AN86" s="153"/>
      <c r="AO86" s="82"/>
      <c r="AP86" s="82"/>
    </row>
    <row r="87" spans="2:42" ht="25" customHeight="1" x14ac:dyDescent="0.55000000000000004">
      <c r="B87" s="145"/>
      <c r="C87" s="82" t="s">
        <v>126</v>
      </c>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111"/>
      <c r="AO87" s="82"/>
      <c r="AP87" s="82"/>
    </row>
    <row r="88" spans="2:42" ht="25" customHeight="1" x14ac:dyDescent="0.55000000000000004">
      <c r="B88" s="145"/>
      <c r="C88" s="82" t="s">
        <v>20</v>
      </c>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111"/>
      <c r="AO88" s="82"/>
      <c r="AP88" s="82"/>
    </row>
    <row r="89" spans="2:42" ht="25" customHeight="1" x14ac:dyDescent="0.55000000000000004">
      <c r="B89" s="147" t="s">
        <v>127</v>
      </c>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c r="AE89" s="148"/>
      <c r="AF89" s="148"/>
      <c r="AG89" s="148"/>
      <c r="AH89" s="148"/>
      <c r="AI89" s="148"/>
      <c r="AJ89" s="148"/>
      <c r="AK89" s="148"/>
      <c r="AL89" s="148"/>
      <c r="AM89" s="148"/>
      <c r="AN89" s="153"/>
      <c r="AO89" s="82"/>
      <c r="AP89" s="82"/>
    </row>
    <row r="90" spans="2:42" ht="25" customHeight="1" x14ac:dyDescent="0.55000000000000004">
      <c r="B90" s="145"/>
      <c r="C90" s="82" t="s">
        <v>119</v>
      </c>
      <c r="D90" s="82"/>
      <c r="E90" s="82"/>
      <c r="F90" s="82"/>
      <c r="G90" s="92" t="s">
        <v>121</v>
      </c>
      <c r="H90" s="92"/>
      <c r="I90" s="92"/>
      <c r="J90" s="92"/>
      <c r="K90" s="92"/>
      <c r="L90" s="92"/>
      <c r="M90" s="92" t="s">
        <v>122</v>
      </c>
      <c r="N90" s="613"/>
      <c r="O90" s="613"/>
      <c r="P90" s="613"/>
      <c r="Q90" s="92" t="s">
        <v>8</v>
      </c>
      <c r="R90" s="614"/>
      <c r="S90" s="614"/>
      <c r="T90" s="200" t="s">
        <v>9</v>
      </c>
      <c r="U90" s="614"/>
      <c r="V90" s="614"/>
      <c r="W90" s="92" t="s">
        <v>10</v>
      </c>
      <c r="X90" s="200"/>
      <c r="Y90" s="82"/>
      <c r="Z90" s="82"/>
      <c r="AA90" s="82"/>
      <c r="AB90" s="82"/>
      <c r="AC90" s="82" t="s">
        <v>49</v>
      </c>
      <c r="AD90" s="82"/>
      <c r="AE90" s="82"/>
      <c r="AF90" s="82"/>
      <c r="AG90" s="82"/>
      <c r="AH90" s="82"/>
      <c r="AI90" s="82"/>
      <c r="AJ90" s="82"/>
      <c r="AK90" s="82"/>
      <c r="AL90" s="82"/>
      <c r="AM90" s="82"/>
      <c r="AN90" s="111"/>
      <c r="AO90" s="82"/>
      <c r="AP90" s="82"/>
    </row>
    <row r="91" spans="2:42" ht="25" customHeight="1" thickBot="1" x14ac:dyDescent="0.6">
      <c r="B91" s="191"/>
      <c r="C91" s="97" t="s">
        <v>128</v>
      </c>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9"/>
      <c r="AO91" s="82"/>
      <c r="AP91" s="82"/>
    </row>
    <row r="92" spans="2:42" x14ac:dyDescent="0.55000000000000004">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row>
    <row r="93" spans="2:42" x14ac:dyDescent="0.55000000000000004">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row>
    <row r="94" spans="2:42" x14ac:dyDescent="0.55000000000000004">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row>
    <row r="95" spans="2:42" x14ac:dyDescent="0.55000000000000004">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row>
  </sheetData>
  <mergeCells count="61">
    <mergeCell ref="N90:P90"/>
    <mergeCell ref="R90:S90"/>
    <mergeCell ref="U90:V90"/>
    <mergeCell ref="U82:V82"/>
    <mergeCell ref="N82:P82"/>
    <mergeCell ref="R82:S82"/>
    <mergeCell ref="AE79:AG79"/>
    <mergeCell ref="AI79:AJ79"/>
    <mergeCell ref="AL79:AM79"/>
    <mergeCell ref="B53:E53"/>
    <mergeCell ref="L62:N62"/>
    <mergeCell ref="P62:Q62"/>
    <mergeCell ref="S62:T62"/>
    <mergeCell ref="B66:E66"/>
    <mergeCell ref="B68:AN74"/>
    <mergeCell ref="B55:AN57"/>
    <mergeCell ref="AE50:AG50"/>
    <mergeCell ref="AI50:AJ50"/>
    <mergeCell ref="AL50:AM50"/>
    <mergeCell ref="I51:J51"/>
    <mergeCell ref="AE51:AG51"/>
    <mergeCell ref="AI51:AJ51"/>
    <mergeCell ref="AL51:AM51"/>
    <mergeCell ref="AE49:AG49"/>
    <mergeCell ref="AI49:AJ49"/>
    <mergeCell ref="AL49:AM49"/>
    <mergeCell ref="AA32:AB32"/>
    <mergeCell ref="H33:M33"/>
    <mergeCell ref="AA33:AB33"/>
    <mergeCell ref="H34:M34"/>
    <mergeCell ref="AA34:AB34"/>
    <mergeCell ref="I48:K48"/>
    <mergeCell ref="Z48:AB48"/>
    <mergeCell ref="AE48:AG48"/>
    <mergeCell ref="AI48:AJ48"/>
    <mergeCell ref="AL48:AM48"/>
    <mergeCell ref="AI26:AJ26"/>
    <mergeCell ref="AL26:AM26"/>
    <mergeCell ref="B28:E28"/>
    <mergeCell ref="AE31:AG31"/>
    <mergeCell ref="AI31:AJ31"/>
    <mergeCell ref="AL31:AM31"/>
    <mergeCell ref="L19:N19"/>
    <mergeCell ref="P19:Q19"/>
    <mergeCell ref="S19:T19"/>
    <mergeCell ref="B42:E42"/>
    <mergeCell ref="AE26:AG26"/>
    <mergeCell ref="B35:AA35"/>
    <mergeCell ref="B38:AA38"/>
    <mergeCell ref="B37:AA37"/>
    <mergeCell ref="B36:AA36"/>
    <mergeCell ref="AE16:AG16"/>
    <mergeCell ref="AI16:AJ16"/>
    <mergeCell ref="AL16:AM16"/>
    <mergeCell ref="B16:Y17"/>
    <mergeCell ref="AI2:AN2"/>
    <mergeCell ref="B3:E3"/>
    <mergeCell ref="B7:AN8"/>
    <mergeCell ref="AE13:AG13"/>
    <mergeCell ref="AI13:AJ13"/>
    <mergeCell ref="AL13:AM13"/>
  </mergeCells>
  <phoneticPr fontId="3"/>
  <pageMargins left="0.70866141732283472" right="0.70866141732283472" top="0.74803149606299213" bottom="0.74803149606299213" header="0.31496062992125984" footer="0.31496062992125984"/>
  <pageSetup paperSize="9" scale="72" fitToHeight="0" orientation="portrait" r:id="rId1"/>
  <headerFooter>
    <oddFooter>&amp;L&amp;F
&amp;A&amp;R&amp;P/&amp;N</oddFooter>
  </headerFooter>
  <rowBreaks count="2" manualBreakCount="2">
    <brk id="39" min="1" max="39" man="1"/>
    <brk id="63" min="1" max="39" man="1"/>
  </rowBreaks>
  <colBreaks count="1" manualBreakCount="1">
    <brk id="40" max="81" man="1"/>
  </colBreaks>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1</xdr:col>
                    <xdr:colOff>19050</xdr:colOff>
                    <xdr:row>9</xdr:row>
                    <xdr:rowOff>19050</xdr:rowOff>
                  </from>
                  <to>
                    <xdr:col>2</xdr:col>
                    <xdr:colOff>6350</xdr:colOff>
                    <xdr:row>9</xdr:row>
                    <xdr:rowOff>228600</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1</xdr:col>
                    <xdr:colOff>19050</xdr:colOff>
                    <xdr:row>11</xdr:row>
                    <xdr:rowOff>19050</xdr:rowOff>
                  </from>
                  <to>
                    <xdr:col>2</xdr:col>
                    <xdr:colOff>6350</xdr:colOff>
                    <xdr:row>11</xdr:row>
                    <xdr:rowOff>228600</xdr:rowOff>
                  </to>
                </anchor>
              </controlPr>
            </control>
          </mc:Choice>
        </mc:AlternateContent>
        <mc:AlternateContent xmlns:mc="http://schemas.openxmlformats.org/markup-compatibility/2006">
          <mc:Choice Requires="x14">
            <control shapeId="65539" r:id="rId6" name="Check Box 3">
              <controlPr defaultSize="0" autoFill="0" autoLine="0" autoPict="0">
                <anchor moveWithCells="1">
                  <from>
                    <xdr:col>1</xdr:col>
                    <xdr:colOff>19050</xdr:colOff>
                    <xdr:row>14</xdr:row>
                    <xdr:rowOff>19050</xdr:rowOff>
                  </from>
                  <to>
                    <xdr:col>2</xdr:col>
                    <xdr:colOff>0</xdr:colOff>
                    <xdr:row>14</xdr:row>
                    <xdr:rowOff>228600</xdr:rowOff>
                  </to>
                </anchor>
              </controlPr>
            </control>
          </mc:Choice>
        </mc:AlternateContent>
        <mc:AlternateContent xmlns:mc="http://schemas.openxmlformats.org/markup-compatibility/2006">
          <mc:Choice Requires="x14">
            <control shapeId="65540" r:id="rId7" name="Check Box 4">
              <controlPr defaultSize="0" autoFill="0" autoLine="0" autoPict="0">
                <anchor moveWithCells="1">
                  <from>
                    <xdr:col>1</xdr:col>
                    <xdr:colOff>19050</xdr:colOff>
                    <xdr:row>18</xdr:row>
                    <xdr:rowOff>19050</xdr:rowOff>
                  </from>
                  <to>
                    <xdr:col>2</xdr:col>
                    <xdr:colOff>12700</xdr:colOff>
                    <xdr:row>18</xdr:row>
                    <xdr:rowOff>228600</xdr:rowOff>
                  </to>
                </anchor>
              </controlPr>
            </control>
          </mc:Choice>
        </mc:AlternateContent>
        <mc:AlternateContent xmlns:mc="http://schemas.openxmlformats.org/markup-compatibility/2006">
          <mc:Choice Requires="x14">
            <control shapeId="65541" r:id="rId8" name="Check Box 5">
              <controlPr defaultSize="0" autoFill="0" autoLine="0" autoPict="0">
                <anchor moveWithCells="1">
                  <from>
                    <xdr:col>1</xdr:col>
                    <xdr:colOff>19050</xdr:colOff>
                    <xdr:row>19</xdr:row>
                    <xdr:rowOff>19050</xdr:rowOff>
                  </from>
                  <to>
                    <xdr:col>2</xdr:col>
                    <xdr:colOff>0</xdr:colOff>
                    <xdr:row>19</xdr:row>
                    <xdr:rowOff>228600</xdr:rowOff>
                  </to>
                </anchor>
              </controlPr>
            </control>
          </mc:Choice>
        </mc:AlternateContent>
        <mc:AlternateContent xmlns:mc="http://schemas.openxmlformats.org/markup-compatibility/2006">
          <mc:Choice Requires="x14">
            <control shapeId="65542" r:id="rId9" name="Check Box 6">
              <controlPr defaultSize="0" autoFill="0" autoLine="0" autoPict="0">
                <anchor moveWithCells="1">
                  <from>
                    <xdr:col>1</xdr:col>
                    <xdr:colOff>19050</xdr:colOff>
                    <xdr:row>22</xdr:row>
                    <xdr:rowOff>19050</xdr:rowOff>
                  </from>
                  <to>
                    <xdr:col>2</xdr:col>
                    <xdr:colOff>12700</xdr:colOff>
                    <xdr:row>22</xdr:row>
                    <xdr:rowOff>228600</xdr:rowOff>
                  </to>
                </anchor>
              </controlPr>
            </control>
          </mc:Choice>
        </mc:AlternateContent>
        <mc:AlternateContent xmlns:mc="http://schemas.openxmlformats.org/markup-compatibility/2006">
          <mc:Choice Requires="x14">
            <control shapeId="65543" r:id="rId10" name="Check Box 7">
              <controlPr defaultSize="0" autoFill="0" autoLine="0" autoPict="0">
                <anchor moveWithCells="1">
                  <from>
                    <xdr:col>1</xdr:col>
                    <xdr:colOff>19050</xdr:colOff>
                    <xdr:row>24</xdr:row>
                    <xdr:rowOff>19050</xdr:rowOff>
                  </from>
                  <to>
                    <xdr:col>2</xdr:col>
                    <xdr:colOff>12700</xdr:colOff>
                    <xdr:row>24</xdr:row>
                    <xdr:rowOff>228600</xdr:rowOff>
                  </to>
                </anchor>
              </controlPr>
            </control>
          </mc:Choice>
        </mc:AlternateContent>
        <mc:AlternateContent xmlns:mc="http://schemas.openxmlformats.org/markup-compatibility/2006">
          <mc:Choice Requires="x14">
            <control shapeId="65544" r:id="rId11" name="Check Box 8">
              <controlPr defaultSize="0" autoFill="0" autoLine="0" autoPict="0">
                <anchor moveWithCells="1">
                  <from>
                    <xdr:col>1</xdr:col>
                    <xdr:colOff>19050</xdr:colOff>
                    <xdr:row>10</xdr:row>
                    <xdr:rowOff>19050</xdr:rowOff>
                  </from>
                  <to>
                    <xdr:col>2</xdr:col>
                    <xdr:colOff>6350</xdr:colOff>
                    <xdr:row>10</xdr:row>
                    <xdr:rowOff>228600</xdr:rowOff>
                  </to>
                </anchor>
              </controlPr>
            </control>
          </mc:Choice>
        </mc:AlternateContent>
        <mc:AlternateContent xmlns:mc="http://schemas.openxmlformats.org/markup-compatibility/2006">
          <mc:Choice Requires="x14">
            <control shapeId="65545" r:id="rId12" name="Check Box 9">
              <controlPr defaultSize="0" autoFill="0" autoLine="0" autoPict="0">
                <anchor moveWithCells="1">
                  <from>
                    <xdr:col>1</xdr:col>
                    <xdr:colOff>19050</xdr:colOff>
                    <xdr:row>23</xdr:row>
                    <xdr:rowOff>19050</xdr:rowOff>
                  </from>
                  <to>
                    <xdr:col>2</xdr:col>
                    <xdr:colOff>12700</xdr:colOff>
                    <xdr:row>23</xdr:row>
                    <xdr:rowOff>228600</xdr:rowOff>
                  </to>
                </anchor>
              </controlPr>
            </control>
          </mc:Choice>
        </mc:AlternateContent>
        <mc:AlternateContent xmlns:mc="http://schemas.openxmlformats.org/markup-compatibility/2006">
          <mc:Choice Requires="x14">
            <control shapeId="65546" r:id="rId13" name="Check Box 10">
              <controlPr defaultSize="0" autoFill="0" autoLine="0" autoPict="0">
                <anchor moveWithCells="1">
                  <from>
                    <xdr:col>27</xdr:col>
                    <xdr:colOff>19050</xdr:colOff>
                    <xdr:row>9</xdr:row>
                    <xdr:rowOff>19050</xdr:rowOff>
                  </from>
                  <to>
                    <xdr:col>28</xdr:col>
                    <xdr:colOff>6350</xdr:colOff>
                    <xdr:row>9</xdr:row>
                    <xdr:rowOff>228600</xdr:rowOff>
                  </to>
                </anchor>
              </controlPr>
            </control>
          </mc:Choice>
        </mc:AlternateContent>
        <mc:AlternateContent xmlns:mc="http://schemas.openxmlformats.org/markup-compatibility/2006">
          <mc:Choice Requires="x14">
            <control shapeId="65547" r:id="rId14" name="Check Box 11">
              <controlPr defaultSize="0" autoFill="0" autoLine="0" autoPict="0">
                <anchor moveWithCells="1">
                  <from>
                    <xdr:col>27</xdr:col>
                    <xdr:colOff>19050</xdr:colOff>
                    <xdr:row>14</xdr:row>
                    <xdr:rowOff>19050</xdr:rowOff>
                  </from>
                  <to>
                    <xdr:col>28</xdr:col>
                    <xdr:colOff>12700</xdr:colOff>
                    <xdr:row>14</xdr:row>
                    <xdr:rowOff>228600</xdr:rowOff>
                  </to>
                </anchor>
              </controlPr>
            </control>
          </mc:Choice>
        </mc:AlternateContent>
        <mc:AlternateContent xmlns:mc="http://schemas.openxmlformats.org/markup-compatibility/2006">
          <mc:Choice Requires="x14">
            <control shapeId="65548" r:id="rId15" name="Check Box 12">
              <controlPr defaultSize="0" autoFill="0" autoLine="0" autoPict="0">
                <anchor moveWithCells="1">
                  <from>
                    <xdr:col>27</xdr:col>
                    <xdr:colOff>19050</xdr:colOff>
                    <xdr:row>18</xdr:row>
                    <xdr:rowOff>19050</xdr:rowOff>
                  </from>
                  <to>
                    <xdr:col>28</xdr:col>
                    <xdr:colOff>12700</xdr:colOff>
                    <xdr:row>18</xdr:row>
                    <xdr:rowOff>228600</xdr:rowOff>
                  </to>
                </anchor>
              </controlPr>
            </control>
          </mc:Choice>
        </mc:AlternateContent>
        <mc:AlternateContent xmlns:mc="http://schemas.openxmlformats.org/markup-compatibility/2006">
          <mc:Choice Requires="x14">
            <control shapeId="65549" r:id="rId16" name="Check Box 13">
              <controlPr defaultSize="0" autoFill="0" autoLine="0" autoPict="0">
                <anchor moveWithCells="1">
                  <from>
                    <xdr:col>27</xdr:col>
                    <xdr:colOff>19050</xdr:colOff>
                    <xdr:row>22</xdr:row>
                    <xdr:rowOff>19050</xdr:rowOff>
                  </from>
                  <to>
                    <xdr:col>28</xdr:col>
                    <xdr:colOff>12700</xdr:colOff>
                    <xdr:row>22</xdr:row>
                    <xdr:rowOff>228600</xdr:rowOff>
                  </to>
                </anchor>
              </controlPr>
            </control>
          </mc:Choice>
        </mc:AlternateContent>
        <mc:AlternateContent xmlns:mc="http://schemas.openxmlformats.org/markup-compatibility/2006">
          <mc:Choice Requires="x14">
            <control shapeId="65551" r:id="rId17" name="Check Box 15">
              <controlPr defaultSize="0" autoFill="0" autoLine="0" autoPict="0">
                <anchor moveWithCells="1">
                  <from>
                    <xdr:col>34</xdr:col>
                    <xdr:colOff>19050</xdr:colOff>
                    <xdr:row>34</xdr:row>
                    <xdr:rowOff>19050</xdr:rowOff>
                  </from>
                  <to>
                    <xdr:col>35</xdr:col>
                    <xdr:colOff>6350</xdr:colOff>
                    <xdr:row>34</xdr:row>
                    <xdr:rowOff>228600</xdr:rowOff>
                  </to>
                </anchor>
              </controlPr>
            </control>
          </mc:Choice>
        </mc:AlternateContent>
        <mc:AlternateContent xmlns:mc="http://schemas.openxmlformats.org/markup-compatibility/2006">
          <mc:Choice Requires="x14">
            <control shapeId="65555" r:id="rId18" name="Check Box 19">
              <controlPr defaultSize="0" autoFill="0" autoLine="0" autoPict="0">
                <anchor moveWithCells="1">
                  <from>
                    <xdr:col>34</xdr:col>
                    <xdr:colOff>19050</xdr:colOff>
                    <xdr:row>35</xdr:row>
                    <xdr:rowOff>19050</xdr:rowOff>
                  </from>
                  <to>
                    <xdr:col>35</xdr:col>
                    <xdr:colOff>12700</xdr:colOff>
                    <xdr:row>35</xdr:row>
                    <xdr:rowOff>228600</xdr:rowOff>
                  </to>
                </anchor>
              </controlPr>
            </control>
          </mc:Choice>
        </mc:AlternateContent>
        <mc:AlternateContent xmlns:mc="http://schemas.openxmlformats.org/markup-compatibility/2006">
          <mc:Choice Requires="x14">
            <control shapeId="65556" r:id="rId19" name="Check Box 20">
              <controlPr defaultSize="0" autoFill="0" autoLine="0" autoPict="0">
                <anchor moveWithCells="1">
                  <from>
                    <xdr:col>34</xdr:col>
                    <xdr:colOff>19050</xdr:colOff>
                    <xdr:row>36</xdr:row>
                    <xdr:rowOff>19050</xdr:rowOff>
                  </from>
                  <to>
                    <xdr:col>35</xdr:col>
                    <xdr:colOff>12700</xdr:colOff>
                    <xdr:row>36</xdr:row>
                    <xdr:rowOff>228600</xdr:rowOff>
                  </to>
                </anchor>
              </controlPr>
            </control>
          </mc:Choice>
        </mc:AlternateContent>
        <mc:AlternateContent xmlns:mc="http://schemas.openxmlformats.org/markup-compatibility/2006">
          <mc:Choice Requires="x14">
            <control shapeId="65557" r:id="rId20" name="Check Box 21">
              <controlPr defaultSize="0" autoFill="0" autoLine="0" autoPict="0">
                <anchor moveWithCells="1">
                  <from>
                    <xdr:col>34</xdr:col>
                    <xdr:colOff>19050</xdr:colOff>
                    <xdr:row>37</xdr:row>
                    <xdr:rowOff>19050</xdr:rowOff>
                  </from>
                  <to>
                    <xdr:col>35</xdr:col>
                    <xdr:colOff>12700</xdr:colOff>
                    <xdr:row>37</xdr:row>
                    <xdr:rowOff>228600</xdr:rowOff>
                  </to>
                </anchor>
              </controlPr>
            </control>
          </mc:Choice>
        </mc:AlternateContent>
        <mc:AlternateContent xmlns:mc="http://schemas.openxmlformats.org/markup-compatibility/2006">
          <mc:Choice Requires="x14">
            <control shapeId="65558" r:id="rId21" name="Check Box 22">
              <controlPr defaultSize="0" autoFill="0" autoLine="0" autoPict="0">
                <anchor moveWithCells="1">
                  <from>
                    <xdr:col>1</xdr:col>
                    <xdr:colOff>19050</xdr:colOff>
                    <xdr:row>45</xdr:row>
                    <xdr:rowOff>19050</xdr:rowOff>
                  </from>
                  <to>
                    <xdr:col>2</xdr:col>
                    <xdr:colOff>12700</xdr:colOff>
                    <xdr:row>45</xdr:row>
                    <xdr:rowOff>228600</xdr:rowOff>
                  </to>
                </anchor>
              </controlPr>
            </control>
          </mc:Choice>
        </mc:AlternateContent>
        <mc:AlternateContent xmlns:mc="http://schemas.openxmlformats.org/markup-compatibility/2006">
          <mc:Choice Requires="x14">
            <control shapeId="65559" r:id="rId22" name="Check Box 23">
              <controlPr defaultSize="0" autoFill="0" autoLine="0" autoPict="0">
                <anchor moveWithCells="1">
                  <from>
                    <xdr:col>13</xdr:col>
                    <xdr:colOff>19050</xdr:colOff>
                    <xdr:row>48</xdr:row>
                    <xdr:rowOff>19050</xdr:rowOff>
                  </from>
                  <to>
                    <xdr:col>14</xdr:col>
                    <xdr:colOff>12700</xdr:colOff>
                    <xdr:row>48</xdr:row>
                    <xdr:rowOff>228600</xdr:rowOff>
                  </to>
                </anchor>
              </controlPr>
            </control>
          </mc:Choice>
        </mc:AlternateContent>
        <mc:AlternateContent xmlns:mc="http://schemas.openxmlformats.org/markup-compatibility/2006">
          <mc:Choice Requires="x14">
            <control shapeId="65560" r:id="rId23" name="Check Box 24">
              <controlPr defaultSize="0" autoFill="0" autoLine="0" autoPict="0">
                <anchor moveWithCells="1">
                  <from>
                    <xdr:col>17</xdr:col>
                    <xdr:colOff>19050</xdr:colOff>
                    <xdr:row>48</xdr:row>
                    <xdr:rowOff>19050</xdr:rowOff>
                  </from>
                  <to>
                    <xdr:col>18</xdr:col>
                    <xdr:colOff>12700</xdr:colOff>
                    <xdr:row>48</xdr:row>
                    <xdr:rowOff>228600</xdr:rowOff>
                  </to>
                </anchor>
              </controlPr>
            </control>
          </mc:Choice>
        </mc:AlternateContent>
        <mc:AlternateContent xmlns:mc="http://schemas.openxmlformats.org/markup-compatibility/2006">
          <mc:Choice Requires="x14">
            <control shapeId="65561" r:id="rId24" name="Check Box 25">
              <controlPr defaultSize="0" autoFill="0" autoLine="0" autoPict="0">
                <anchor moveWithCells="1">
                  <from>
                    <xdr:col>13</xdr:col>
                    <xdr:colOff>19050</xdr:colOff>
                    <xdr:row>49</xdr:row>
                    <xdr:rowOff>19050</xdr:rowOff>
                  </from>
                  <to>
                    <xdr:col>14</xdr:col>
                    <xdr:colOff>12700</xdr:colOff>
                    <xdr:row>49</xdr:row>
                    <xdr:rowOff>228600</xdr:rowOff>
                  </to>
                </anchor>
              </controlPr>
            </control>
          </mc:Choice>
        </mc:AlternateContent>
        <mc:AlternateContent xmlns:mc="http://schemas.openxmlformats.org/markup-compatibility/2006">
          <mc:Choice Requires="x14">
            <control shapeId="65562" r:id="rId25" name="Check Box 26">
              <controlPr defaultSize="0" autoFill="0" autoLine="0" autoPict="0">
                <anchor moveWithCells="1">
                  <from>
                    <xdr:col>17</xdr:col>
                    <xdr:colOff>19050</xdr:colOff>
                    <xdr:row>49</xdr:row>
                    <xdr:rowOff>19050</xdr:rowOff>
                  </from>
                  <to>
                    <xdr:col>18</xdr:col>
                    <xdr:colOff>12700</xdr:colOff>
                    <xdr:row>49</xdr:row>
                    <xdr:rowOff>228600</xdr:rowOff>
                  </to>
                </anchor>
              </controlPr>
            </control>
          </mc:Choice>
        </mc:AlternateContent>
        <mc:AlternateContent xmlns:mc="http://schemas.openxmlformats.org/markup-compatibility/2006">
          <mc:Choice Requires="x14">
            <control shapeId="65563" r:id="rId26" name="Check Box 27">
              <controlPr defaultSize="0" autoFill="0" autoLine="0" autoPict="0">
                <anchor moveWithCells="1">
                  <from>
                    <xdr:col>21</xdr:col>
                    <xdr:colOff>19050</xdr:colOff>
                    <xdr:row>49</xdr:row>
                    <xdr:rowOff>19050</xdr:rowOff>
                  </from>
                  <to>
                    <xdr:col>22</xdr:col>
                    <xdr:colOff>12700</xdr:colOff>
                    <xdr:row>49</xdr:row>
                    <xdr:rowOff>228600</xdr:rowOff>
                  </to>
                </anchor>
              </controlPr>
            </control>
          </mc:Choice>
        </mc:AlternateContent>
        <mc:AlternateContent xmlns:mc="http://schemas.openxmlformats.org/markup-compatibility/2006">
          <mc:Choice Requires="x14">
            <control shapeId="65564" r:id="rId27" name="Check Box 28">
              <controlPr defaultSize="0" autoFill="0" autoLine="0" autoPict="0">
                <anchor moveWithCells="1">
                  <from>
                    <xdr:col>1</xdr:col>
                    <xdr:colOff>19050</xdr:colOff>
                    <xdr:row>47</xdr:row>
                    <xdr:rowOff>19050</xdr:rowOff>
                  </from>
                  <to>
                    <xdr:col>2</xdr:col>
                    <xdr:colOff>12700</xdr:colOff>
                    <xdr:row>47</xdr:row>
                    <xdr:rowOff>228600</xdr:rowOff>
                  </to>
                </anchor>
              </controlPr>
            </control>
          </mc:Choice>
        </mc:AlternateContent>
        <mc:AlternateContent xmlns:mc="http://schemas.openxmlformats.org/markup-compatibility/2006">
          <mc:Choice Requires="x14">
            <control shapeId="65565" r:id="rId28" name="Check Box 29">
              <controlPr defaultSize="0" autoFill="0" autoLine="0" autoPict="0">
                <anchor moveWithCells="1">
                  <from>
                    <xdr:col>1</xdr:col>
                    <xdr:colOff>19050</xdr:colOff>
                    <xdr:row>48</xdr:row>
                    <xdr:rowOff>19050</xdr:rowOff>
                  </from>
                  <to>
                    <xdr:col>2</xdr:col>
                    <xdr:colOff>12700</xdr:colOff>
                    <xdr:row>48</xdr:row>
                    <xdr:rowOff>228600</xdr:rowOff>
                  </to>
                </anchor>
              </controlPr>
            </control>
          </mc:Choice>
        </mc:AlternateContent>
        <mc:AlternateContent xmlns:mc="http://schemas.openxmlformats.org/markup-compatibility/2006">
          <mc:Choice Requires="x14">
            <control shapeId="65566" r:id="rId29" name="Check Box 30">
              <controlPr defaultSize="0" autoFill="0" autoLine="0" autoPict="0">
                <anchor moveWithCells="1">
                  <from>
                    <xdr:col>1</xdr:col>
                    <xdr:colOff>19050</xdr:colOff>
                    <xdr:row>49</xdr:row>
                    <xdr:rowOff>19050</xdr:rowOff>
                  </from>
                  <to>
                    <xdr:col>2</xdr:col>
                    <xdr:colOff>12700</xdr:colOff>
                    <xdr:row>49</xdr:row>
                    <xdr:rowOff>228600</xdr:rowOff>
                  </to>
                </anchor>
              </controlPr>
            </control>
          </mc:Choice>
        </mc:AlternateContent>
        <mc:AlternateContent xmlns:mc="http://schemas.openxmlformats.org/markup-compatibility/2006">
          <mc:Choice Requires="x14">
            <control shapeId="65567" r:id="rId30" name="Check Box 31">
              <controlPr defaultSize="0" autoFill="0" autoLine="0" autoPict="0">
                <anchor moveWithCells="1">
                  <from>
                    <xdr:col>1</xdr:col>
                    <xdr:colOff>19050</xdr:colOff>
                    <xdr:row>50</xdr:row>
                    <xdr:rowOff>19050</xdr:rowOff>
                  </from>
                  <to>
                    <xdr:col>2</xdr:col>
                    <xdr:colOff>12700</xdr:colOff>
                    <xdr:row>50</xdr:row>
                    <xdr:rowOff>228600</xdr:rowOff>
                  </to>
                </anchor>
              </controlPr>
            </control>
          </mc:Choice>
        </mc:AlternateContent>
        <mc:AlternateContent xmlns:mc="http://schemas.openxmlformats.org/markup-compatibility/2006">
          <mc:Choice Requires="x14">
            <control shapeId="65568" r:id="rId31" name="Check Box 32">
              <controlPr defaultSize="0" autoFill="0" autoLine="0" autoPict="0">
                <anchor moveWithCells="1">
                  <from>
                    <xdr:col>1</xdr:col>
                    <xdr:colOff>19050</xdr:colOff>
                    <xdr:row>59</xdr:row>
                    <xdr:rowOff>19050</xdr:rowOff>
                  </from>
                  <to>
                    <xdr:col>2</xdr:col>
                    <xdr:colOff>6350</xdr:colOff>
                    <xdr:row>59</xdr:row>
                    <xdr:rowOff>228600</xdr:rowOff>
                  </to>
                </anchor>
              </controlPr>
            </control>
          </mc:Choice>
        </mc:AlternateContent>
        <mc:AlternateContent xmlns:mc="http://schemas.openxmlformats.org/markup-compatibility/2006">
          <mc:Choice Requires="x14">
            <control shapeId="65569" r:id="rId32" name="Check Box 33">
              <controlPr defaultSize="0" autoFill="0" autoLine="0" autoPict="0">
                <anchor moveWithCells="1">
                  <from>
                    <xdr:col>27</xdr:col>
                    <xdr:colOff>19050</xdr:colOff>
                    <xdr:row>59</xdr:row>
                    <xdr:rowOff>19050</xdr:rowOff>
                  </from>
                  <to>
                    <xdr:col>28</xdr:col>
                    <xdr:colOff>6350</xdr:colOff>
                    <xdr:row>59</xdr:row>
                    <xdr:rowOff>228600</xdr:rowOff>
                  </to>
                </anchor>
              </controlPr>
            </control>
          </mc:Choice>
        </mc:AlternateContent>
        <mc:AlternateContent xmlns:mc="http://schemas.openxmlformats.org/markup-compatibility/2006">
          <mc:Choice Requires="x14">
            <control shapeId="65570" r:id="rId33" name="Check Box 34">
              <controlPr defaultSize="0" autoFill="0" autoLine="0" autoPict="0">
                <anchor moveWithCells="1">
                  <from>
                    <xdr:col>1</xdr:col>
                    <xdr:colOff>19050</xdr:colOff>
                    <xdr:row>61</xdr:row>
                    <xdr:rowOff>19050</xdr:rowOff>
                  </from>
                  <to>
                    <xdr:col>2</xdr:col>
                    <xdr:colOff>6350</xdr:colOff>
                    <xdr:row>61</xdr:row>
                    <xdr:rowOff>228600</xdr:rowOff>
                  </to>
                </anchor>
              </controlPr>
            </control>
          </mc:Choice>
        </mc:AlternateContent>
        <mc:AlternateContent xmlns:mc="http://schemas.openxmlformats.org/markup-compatibility/2006">
          <mc:Choice Requires="x14">
            <control shapeId="65571" r:id="rId34" name="Check Box 35">
              <controlPr defaultSize="0" autoFill="0" autoLine="0" autoPict="0">
                <anchor moveWithCells="1">
                  <from>
                    <xdr:col>27</xdr:col>
                    <xdr:colOff>19050</xdr:colOff>
                    <xdr:row>61</xdr:row>
                    <xdr:rowOff>19050</xdr:rowOff>
                  </from>
                  <to>
                    <xdr:col>28</xdr:col>
                    <xdr:colOff>6350</xdr:colOff>
                    <xdr:row>61</xdr:row>
                    <xdr:rowOff>228600</xdr:rowOff>
                  </to>
                </anchor>
              </controlPr>
            </control>
          </mc:Choice>
        </mc:AlternateContent>
        <mc:AlternateContent xmlns:mc="http://schemas.openxmlformats.org/markup-compatibility/2006">
          <mc:Choice Requires="x14">
            <control shapeId="65572" r:id="rId35" name="Check Box 36">
              <controlPr defaultSize="0" autoFill="0" autoLine="0" autoPict="0">
                <anchor moveWithCells="1">
                  <from>
                    <xdr:col>1</xdr:col>
                    <xdr:colOff>19050</xdr:colOff>
                    <xdr:row>76</xdr:row>
                    <xdr:rowOff>19050</xdr:rowOff>
                  </from>
                  <to>
                    <xdr:col>2</xdr:col>
                    <xdr:colOff>6350</xdr:colOff>
                    <xdr:row>76</xdr:row>
                    <xdr:rowOff>228600</xdr:rowOff>
                  </to>
                </anchor>
              </controlPr>
            </control>
          </mc:Choice>
        </mc:AlternateContent>
        <mc:AlternateContent xmlns:mc="http://schemas.openxmlformats.org/markup-compatibility/2006">
          <mc:Choice Requires="x14">
            <control shapeId="65573" r:id="rId36" name="Check Box 37">
              <controlPr defaultSize="0" autoFill="0" autoLine="0" autoPict="0">
                <anchor moveWithCells="1">
                  <from>
                    <xdr:col>27</xdr:col>
                    <xdr:colOff>19050</xdr:colOff>
                    <xdr:row>76</xdr:row>
                    <xdr:rowOff>19050</xdr:rowOff>
                  </from>
                  <to>
                    <xdr:col>28</xdr:col>
                    <xdr:colOff>6350</xdr:colOff>
                    <xdr:row>76</xdr:row>
                    <xdr:rowOff>228600</xdr:rowOff>
                  </to>
                </anchor>
              </controlPr>
            </control>
          </mc:Choice>
        </mc:AlternateContent>
        <mc:AlternateContent xmlns:mc="http://schemas.openxmlformats.org/markup-compatibility/2006">
          <mc:Choice Requires="x14">
            <control shapeId="65574" r:id="rId37" name="Check Box 38">
              <controlPr defaultSize="0" autoFill="0" autoLine="0" autoPict="0">
                <anchor moveWithCells="1">
                  <from>
                    <xdr:col>1</xdr:col>
                    <xdr:colOff>19050</xdr:colOff>
                    <xdr:row>78</xdr:row>
                    <xdr:rowOff>19050</xdr:rowOff>
                  </from>
                  <to>
                    <xdr:col>2</xdr:col>
                    <xdr:colOff>6350</xdr:colOff>
                    <xdr:row>78</xdr:row>
                    <xdr:rowOff>228600</xdr:rowOff>
                  </to>
                </anchor>
              </controlPr>
            </control>
          </mc:Choice>
        </mc:AlternateContent>
        <mc:AlternateContent xmlns:mc="http://schemas.openxmlformats.org/markup-compatibility/2006">
          <mc:Choice Requires="x14">
            <control shapeId="65575" r:id="rId38" name="Check Box 39">
              <controlPr defaultSize="0" autoFill="0" autoLine="0" autoPict="0">
                <anchor moveWithCells="1">
                  <from>
                    <xdr:col>1</xdr:col>
                    <xdr:colOff>19050</xdr:colOff>
                    <xdr:row>79</xdr:row>
                    <xdr:rowOff>19050</xdr:rowOff>
                  </from>
                  <to>
                    <xdr:col>2</xdr:col>
                    <xdr:colOff>6350</xdr:colOff>
                    <xdr:row>79</xdr:row>
                    <xdr:rowOff>228600</xdr:rowOff>
                  </to>
                </anchor>
              </controlPr>
            </control>
          </mc:Choice>
        </mc:AlternateContent>
        <mc:AlternateContent xmlns:mc="http://schemas.openxmlformats.org/markup-compatibility/2006">
          <mc:Choice Requires="x14">
            <control shapeId="65576" r:id="rId39" name="Check Box 40">
              <controlPr defaultSize="0" autoFill="0" autoLine="0" autoPict="0">
                <anchor moveWithCells="1">
                  <from>
                    <xdr:col>1</xdr:col>
                    <xdr:colOff>19050</xdr:colOff>
                    <xdr:row>81</xdr:row>
                    <xdr:rowOff>19050</xdr:rowOff>
                  </from>
                  <to>
                    <xdr:col>2</xdr:col>
                    <xdr:colOff>6350</xdr:colOff>
                    <xdr:row>81</xdr:row>
                    <xdr:rowOff>228600</xdr:rowOff>
                  </to>
                </anchor>
              </controlPr>
            </control>
          </mc:Choice>
        </mc:AlternateContent>
        <mc:AlternateContent xmlns:mc="http://schemas.openxmlformats.org/markup-compatibility/2006">
          <mc:Choice Requires="x14">
            <control shapeId="65577" r:id="rId40" name="Check Box 41">
              <controlPr defaultSize="0" autoFill="0" autoLine="0" autoPict="0">
                <anchor moveWithCells="1">
                  <from>
                    <xdr:col>27</xdr:col>
                    <xdr:colOff>19050</xdr:colOff>
                    <xdr:row>81</xdr:row>
                    <xdr:rowOff>19050</xdr:rowOff>
                  </from>
                  <to>
                    <xdr:col>28</xdr:col>
                    <xdr:colOff>6350</xdr:colOff>
                    <xdr:row>81</xdr:row>
                    <xdr:rowOff>228600</xdr:rowOff>
                  </to>
                </anchor>
              </controlPr>
            </control>
          </mc:Choice>
        </mc:AlternateContent>
        <mc:AlternateContent xmlns:mc="http://schemas.openxmlformats.org/markup-compatibility/2006">
          <mc:Choice Requires="x14">
            <control shapeId="65578" r:id="rId41" name="Check Box 42">
              <controlPr defaultSize="0" autoFill="0" autoLine="0" autoPict="0">
                <anchor moveWithCells="1">
                  <from>
                    <xdr:col>1</xdr:col>
                    <xdr:colOff>19050</xdr:colOff>
                    <xdr:row>84</xdr:row>
                    <xdr:rowOff>19050</xdr:rowOff>
                  </from>
                  <to>
                    <xdr:col>2</xdr:col>
                    <xdr:colOff>6350</xdr:colOff>
                    <xdr:row>84</xdr:row>
                    <xdr:rowOff>228600</xdr:rowOff>
                  </to>
                </anchor>
              </controlPr>
            </control>
          </mc:Choice>
        </mc:AlternateContent>
        <mc:AlternateContent xmlns:mc="http://schemas.openxmlformats.org/markup-compatibility/2006">
          <mc:Choice Requires="x14">
            <control shapeId="65579" r:id="rId42" name="Check Box 43">
              <controlPr defaultSize="0" autoFill="0" autoLine="0" autoPict="0">
                <anchor moveWithCells="1">
                  <from>
                    <xdr:col>27</xdr:col>
                    <xdr:colOff>19050</xdr:colOff>
                    <xdr:row>84</xdr:row>
                    <xdr:rowOff>19050</xdr:rowOff>
                  </from>
                  <to>
                    <xdr:col>28</xdr:col>
                    <xdr:colOff>6350</xdr:colOff>
                    <xdr:row>84</xdr:row>
                    <xdr:rowOff>228600</xdr:rowOff>
                  </to>
                </anchor>
              </controlPr>
            </control>
          </mc:Choice>
        </mc:AlternateContent>
        <mc:AlternateContent xmlns:mc="http://schemas.openxmlformats.org/markup-compatibility/2006">
          <mc:Choice Requires="x14">
            <control shapeId="65580" r:id="rId43" name="Check Box 44">
              <controlPr defaultSize="0" autoFill="0" autoLine="0" autoPict="0">
                <anchor moveWithCells="1">
                  <from>
                    <xdr:col>1</xdr:col>
                    <xdr:colOff>19050</xdr:colOff>
                    <xdr:row>86</xdr:row>
                    <xdr:rowOff>19050</xdr:rowOff>
                  </from>
                  <to>
                    <xdr:col>2</xdr:col>
                    <xdr:colOff>6350</xdr:colOff>
                    <xdr:row>86</xdr:row>
                    <xdr:rowOff>228600</xdr:rowOff>
                  </to>
                </anchor>
              </controlPr>
            </control>
          </mc:Choice>
        </mc:AlternateContent>
        <mc:AlternateContent xmlns:mc="http://schemas.openxmlformats.org/markup-compatibility/2006">
          <mc:Choice Requires="x14">
            <control shapeId="65581" r:id="rId44" name="Check Box 45">
              <controlPr defaultSize="0" autoFill="0" autoLine="0" autoPict="0">
                <anchor moveWithCells="1">
                  <from>
                    <xdr:col>1</xdr:col>
                    <xdr:colOff>19050</xdr:colOff>
                    <xdr:row>87</xdr:row>
                    <xdr:rowOff>19050</xdr:rowOff>
                  </from>
                  <to>
                    <xdr:col>2</xdr:col>
                    <xdr:colOff>6350</xdr:colOff>
                    <xdr:row>87</xdr:row>
                    <xdr:rowOff>228600</xdr:rowOff>
                  </to>
                </anchor>
              </controlPr>
            </control>
          </mc:Choice>
        </mc:AlternateContent>
        <mc:AlternateContent xmlns:mc="http://schemas.openxmlformats.org/markup-compatibility/2006">
          <mc:Choice Requires="x14">
            <control shapeId="65582" r:id="rId45" name="Check Box 46">
              <controlPr defaultSize="0" autoFill="0" autoLine="0" autoPict="0">
                <anchor moveWithCells="1">
                  <from>
                    <xdr:col>27</xdr:col>
                    <xdr:colOff>19050</xdr:colOff>
                    <xdr:row>45</xdr:row>
                    <xdr:rowOff>19050</xdr:rowOff>
                  </from>
                  <to>
                    <xdr:col>28</xdr:col>
                    <xdr:colOff>12700</xdr:colOff>
                    <xdr:row>45</xdr:row>
                    <xdr:rowOff>228600</xdr:rowOff>
                  </to>
                </anchor>
              </controlPr>
            </control>
          </mc:Choice>
        </mc:AlternateContent>
        <mc:AlternateContent xmlns:mc="http://schemas.openxmlformats.org/markup-compatibility/2006">
          <mc:Choice Requires="x14">
            <control shapeId="65583" r:id="rId46" name="Check Box 47">
              <controlPr defaultSize="0" autoFill="0" autoLine="0" autoPict="0">
                <anchor moveWithCells="1">
                  <from>
                    <xdr:col>1</xdr:col>
                    <xdr:colOff>19050</xdr:colOff>
                    <xdr:row>89</xdr:row>
                    <xdr:rowOff>19050</xdr:rowOff>
                  </from>
                  <to>
                    <xdr:col>2</xdr:col>
                    <xdr:colOff>6350</xdr:colOff>
                    <xdr:row>89</xdr:row>
                    <xdr:rowOff>228600</xdr:rowOff>
                  </to>
                </anchor>
              </controlPr>
            </control>
          </mc:Choice>
        </mc:AlternateContent>
        <mc:AlternateContent xmlns:mc="http://schemas.openxmlformats.org/markup-compatibility/2006">
          <mc:Choice Requires="x14">
            <control shapeId="65584" r:id="rId47" name="Check Box 48">
              <controlPr defaultSize="0" autoFill="0" autoLine="0" autoPict="0">
                <anchor moveWithCells="1">
                  <from>
                    <xdr:col>27</xdr:col>
                    <xdr:colOff>19050</xdr:colOff>
                    <xdr:row>89</xdr:row>
                    <xdr:rowOff>19050</xdr:rowOff>
                  </from>
                  <to>
                    <xdr:col>28</xdr:col>
                    <xdr:colOff>6350</xdr:colOff>
                    <xdr:row>89</xdr:row>
                    <xdr:rowOff>228600</xdr:rowOff>
                  </to>
                </anchor>
              </controlPr>
            </control>
          </mc:Choice>
        </mc:AlternateContent>
        <mc:AlternateContent xmlns:mc="http://schemas.openxmlformats.org/markup-compatibility/2006">
          <mc:Choice Requires="x14">
            <control shapeId="65585" r:id="rId48" name="Check Box 49">
              <controlPr defaultSize="0" autoFill="0" autoLine="0" autoPict="0">
                <anchor moveWithCells="1">
                  <from>
                    <xdr:col>1</xdr:col>
                    <xdr:colOff>19050</xdr:colOff>
                    <xdr:row>90</xdr:row>
                    <xdr:rowOff>19050</xdr:rowOff>
                  </from>
                  <to>
                    <xdr:col>2</xdr:col>
                    <xdr:colOff>6350</xdr:colOff>
                    <xdr:row>90</xdr:row>
                    <xdr:rowOff>228600</xdr:rowOff>
                  </to>
                </anchor>
              </controlPr>
            </control>
          </mc:Choice>
        </mc:AlternateContent>
        <mc:AlternateContent xmlns:mc="http://schemas.openxmlformats.org/markup-compatibility/2006">
          <mc:Choice Requires="x14">
            <control shapeId="65587" r:id="rId49" name="Check Box 51">
              <controlPr defaultSize="0" autoFill="0" autoLine="0" autoPict="0">
                <anchor moveWithCells="1">
                  <from>
                    <xdr:col>22</xdr:col>
                    <xdr:colOff>19050</xdr:colOff>
                    <xdr:row>61</xdr:row>
                    <xdr:rowOff>19050</xdr:rowOff>
                  </from>
                  <to>
                    <xdr:col>23</xdr:col>
                    <xdr:colOff>6350</xdr:colOff>
                    <xdr:row>61</xdr:row>
                    <xdr:rowOff>215900</xdr:rowOff>
                  </to>
                </anchor>
              </controlPr>
            </control>
          </mc:Choice>
        </mc:AlternateContent>
        <mc:AlternateContent xmlns:mc="http://schemas.openxmlformats.org/markup-compatibility/2006">
          <mc:Choice Requires="x14">
            <control shapeId="65588" r:id="rId50" name="Check Box 52">
              <controlPr defaultSize="0" autoFill="0" autoLine="0" autoPict="0">
                <anchor moveWithCells="1">
                  <from>
                    <xdr:col>31</xdr:col>
                    <xdr:colOff>19050</xdr:colOff>
                    <xdr:row>61</xdr:row>
                    <xdr:rowOff>19050</xdr:rowOff>
                  </from>
                  <to>
                    <xdr:col>32</xdr:col>
                    <xdr:colOff>6350</xdr:colOff>
                    <xdr:row>61</xdr:row>
                    <xdr:rowOff>228600</xdr:rowOff>
                  </to>
                </anchor>
              </controlPr>
            </control>
          </mc:Choice>
        </mc:AlternateContent>
        <mc:AlternateContent xmlns:mc="http://schemas.openxmlformats.org/markup-compatibility/2006">
          <mc:Choice Requires="x14">
            <control shapeId="65589" r:id="rId51" name="Check Box 53">
              <controlPr defaultSize="0" autoFill="0" autoLine="0" autoPict="0">
                <anchor moveWithCells="1">
                  <from>
                    <xdr:col>28</xdr:col>
                    <xdr:colOff>19050</xdr:colOff>
                    <xdr:row>34</xdr:row>
                    <xdr:rowOff>19050</xdr:rowOff>
                  </from>
                  <to>
                    <xdr:col>29</xdr:col>
                    <xdr:colOff>12700</xdr:colOff>
                    <xdr:row>34</xdr:row>
                    <xdr:rowOff>222250</xdr:rowOff>
                  </to>
                </anchor>
              </controlPr>
            </control>
          </mc:Choice>
        </mc:AlternateContent>
        <mc:AlternateContent xmlns:mc="http://schemas.openxmlformats.org/markup-compatibility/2006">
          <mc:Choice Requires="x14">
            <control shapeId="65590" r:id="rId52" name="Check Box 54">
              <controlPr defaultSize="0" autoFill="0" autoLine="0" autoPict="0">
                <anchor moveWithCells="1">
                  <from>
                    <xdr:col>28</xdr:col>
                    <xdr:colOff>19050</xdr:colOff>
                    <xdr:row>37</xdr:row>
                    <xdr:rowOff>19050</xdr:rowOff>
                  </from>
                  <to>
                    <xdr:col>29</xdr:col>
                    <xdr:colOff>12700</xdr:colOff>
                    <xdr:row>37</xdr:row>
                    <xdr:rowOff>222250</xdr:rowOff>
                  </to>
                </anchor>
              </controlPr>
            </control>
          </mc:Choice>
        </mc:AlternateContent>
        <mc:AlternateContent xmlns:mc="http://schemas.openxmlformats.org/markup-compatibility/2006">
          <mc:Choice Requires="x14">
            <control shapeId="65591" r:id="rId53" name="Check Box 55">
              <controlPr defaultSize="0" autoFill="0" autoLine="0" autoPict="0">
                <anchor moveWithCells="1">
                  <from>
                    <xdr:col>28</xdr:col>
                    <xdr:colOff>19050</xdr:colOff>
                    <xdr:row>35</xdr:row>
                    <xdr:rowOff>19050</xdr:rowOff>
                  </from>
                  <to>
                    <xdr:col>29</xdr:col>
                    <xdr:colOff>12700</xdr:colOff>
                    <xdr:row>35</xdr:row>
                    <xdr:rowOff>222250</xdr:rowOff>
                  </to>
                </anchor>
              </controlPr>
            </control>
          </mc:Choice>
        </mc:AlternateContent>
        <mc:AlternateContent xmlns:mc="http://schemas.openxmlformats.org/markup-compatibility/2006">
          <mc:Choice Requires="x14">
            <control shapeId="65592" r:id="rId54" name="Check Box 56">
              <controlPr defaultSize="0" autoFill="0" autoLine="0" autoPict="0">
                <anchor moveWithCells="1">
                  <from>
                    <xdr:col>28</xdr:col>
                    <xdr:colOff>19050</xdr:colOff>
                    <xdr:row>36</xdr:row>
                    <xdr:rowOff>19050</xdr:rowOff>
                  </from>
                  <to>
                    <xdr:col>29</xdr:col>
                    <xdr:colOff>12700</xdr:colOff>
                    <xdr:row>36</xdr:row>
                    <xdr:rowOff>222250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57D95-66FB-486F-878C-76FA2A921356}">
  <sheetPr>
    <pageSetUpPr fitToPage="1"/>
  </sheetPr>
  <dimension ref="A1:AR224"/>
  <sheetViews>
    <sheetView view="pageBreakPreview" zoomScale="70" zoomScaleNormal="85" zoomScaleSheetLayoutView="70" workbookViewId="0"/>
  </sheetViews>
  <sheetFormatPr defaultColWidth="8.58203125" defaultRowHeight="22.5" x14ac:dyDescent="0.55000000000000004"/>
  <cols>
    <col min="1" max="45" width="2.83203125" style="81" customWidth="1"/>
    <col min="46" max="16384" width="8.58203125" style="81"/>
  </cols>
  <sheetData>
    <row r="1" spans="1:43" ht="23" thickBot="1" x14ac:dyDescent="0.6">
      <c r="B1" s="564" t="s">
        <v>64</v>
      </c>
      <c r="C1" s="565"/>
      <c r="D1" s="565"/>
      <c r="E1" s="566"/>
      <c r="AI1" s="84" t="s">
        <v>2</v>
      </c>
      <c r="AJ1" s="85"/>
      <c r="AK1" s="85"/>
      <c r="AL1" s="86"/>
      <c r="AM1" s="85"/>
      <c r="AN1" s="142"/>
    </row>
    <row r="2" spans="1:43" ht="23" thickBot="1" x14ac:dyDescent="0.6">
      <c r="B2" s="83" t="s">
        <v>129</v>
      </c>
      <c r="AI2" s="561" t="str">
        <f>'1_検査データ およびそのほかの情報'!B5</f>
        <v>XXX</v>
      </c>
      <c r="AJ2" s="562"/>
      <c r="AK2" s="562"/>
      <c r="AL2" s="562"/>
      <c r="AM2" s="562"/>
      <c r="AN2" s="563"/>
    </row>
    <row r="3" spans="1:43" x14ac:dyDescent="0.55000000000000004">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row>
    <row r="4" spans="1:43" ht="23" thickBot="1" x14ac:dyDescent="0.6">
      <c r="A4" s="82"/>
      <c r="B4" s="83" t="s">
        <v>130</v>
      </c>
      <c r="AN4" s="109" t="s">
        <v>131</v>
      </c>
      <c r="AO4" s="82"/>
      <c r="AP4" s="82"/>
      <c r="AQ4" s="82"/>
    </row>
    <row r="5" spans="1:43" ht="25" customHeight="1" x14ac:dyDescent="0.55000000000000004">
      <c r="A5" s="82"/>
      <c r="B5" s="163" t="s">
        <v>132</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2"/>
      <c r="AO5" s="82"/>
      <c r="AP5" s="82"/>
      <c r="AQ5" s="82"/>
    </row>
    <row r="6" spans="1:43" ht="25" customHeight="1" x14ac:dyDescent="0.55000000000000004">
      <c r="A6" s="82"/>
      <c r="B6" s="616" t="s">
        <v>133</v>
      </c>
      <c r="C6" s="556"/>
      <c r="D6" s="556"/>
      <c r="E6" s="556"/>
      <c r="F6" s="556"/>
      <c r="G6" s="556"/>
      <c r="H6" s="556"/>
      <c r="I6" s="556"/>
      <c r="J6" s="557"/>
      <c r="K6" s="617" t="s">
        <v>94</v>
      </c>
      <c r="L6" s="556"/>
      <c r="M6" s="556"/>
      <c r="N6" s="556"/>
      <c r="O6" s="556"/>
      <c r="P6" s="556"/>
      <c r="Q6" s="556"/>
      <c r="R6" s="556"/>
      <c r="S6" s="556"/>
      <c r="T6" s="557"/>
      <c r="U6" s="621" t="s">
        <v>134</v>
      </c>
      <c r="V6" s="556"/>
      <c r="W6" s="556"/>
      <c r="X6" s="556"/>
      <c r="Y6" s="556"/>
      <c r="Z6" s="556"/>
      <c r="AA6" s="556"/>
      <c r="AB6" s="556"/>
      <c r="AC6" s="556"/>
      <c r="AD6" s="557"/>
      <c r="AE6" s="617" t="s">
        <v>135</v>
      </c>
      <c r="AF6" s="556"/>
      <c r="AG6" s="556"/>
      <c r="AH6" s="556"/>
      <c r="AI6" s="556"/>
      <c r="AJ6" s="556"/>
      <c r="AK6" s="556"/>
      <c r="AL6" s="556"/>
      <c r="AM6" s="556"/>
      <c r="AN6" s="619"/>
      <c r="AO6" s="82"/>
      <c r="AP6" s="82"/>
      <c r="AQ6" s="82"/>
    </row>
    <row r="7" spans="1:43" ht="25" customHeight="1" x14ac:dyDescent="0.55000000000000004">
      <c r="A7" s="82"/>
      <c r="B7" s="558"/>
      <c r="C7" s="559"/>
      <c r="D7" s="559"/>
      <c r="E7" s="559"/>
      <c r="F7" s="559"/>
      <c r="G7" s="559"/>
      <c r="H7" s="559"/>
      <c r="I7" s="559"/>
      <c r="J7" s="560"/>
      <c r="K7" s="618"/>
      <c r="L7" s="559"/>
      <c r="M7" s="559"/>
      <c r="N7" s="559"/>
      <c r="O7" s="559"/>
      <c r="P7" s="559"/>
      <c r="Q7" s="559"/>
      <c r="R7" s="559"/>
      <c r="S7" s="559"/>
      <c r="T7" s="560"/>
      <c r="U7" s="618"/>
      <c r="V7" s="559"/>
      <c r="W7" s="559"/>
      <c r="X7" s="559"/>
      <c r="Y7" s="559"/>
      <c r="Z7" s="559"/>
      <c r="AA7" s="559"/>
      <c r="AB7" s="559"/>
      <c r="AC7" s="559"/>
      <c r="AD7" s="560"/>
      <c r="AE7" s="618"/>
      <c r="AF7" s="559"/>
      <c r="AG7" s="559"/>
      <c r="AH7" s="559"/>
      <c r="AI7" s="559"/>
      <c r="AJ7" s="559"/>
      <c r="AK7" s="559"/>
      <c r="AL7" s="559"/>
      <c r="AM7" s="559"/>
      <c r="AN7" s="620"/>
      <c r="AO7" s="82"/>
      <c r="AP7" s="82"/>
      <c r="AQ7" s="82"/>
    </row>
    <row r="8" spans="1:43" ht="25" customHeight="1" x14ac:dyDescent="0.55000000000000004">
      <c r="A8" s="82"/>
      <c r="B8" s="144"/>
      <c r="C8" s="92" t="s">
        <v>136</v>
      </c>
      <c r="D8" s="92"/>
      <c r="E8" s="92"/>
      <c r="F8" s="92"/>
      <c r="G8" s="92"/>
      <c r="H8" s="92"/>
      <c r="I8" s="92"/>
      <c r="J8" s="92"/>
      <c r="K8" s="615"/>
      <c r="L8" s="595"/>
      <c r="M8" s="595"/>
      <c r="N8" s="92" t="s">
        <v>8</v>
      </c>
      <c r="O8" s="596"/>
      <c r="P8" s="596"/>
      <c r="Q8" s="200" t="s">
        <v>9</v>
      </c>
      <c r="R8" s="596"/>
      <c r="S8" s="596"/>
      <c r="T8" s="93" t="s">
        <v>10</v>
      </c>
      <c r="U8" s="208"/>
      <c r="V8" s="92" t="s">
        <v>137</v>
      </c>
      <c r="W8" s="92"/>
      <c r="X8" s="92"/>
      <c r="Y8" s="92" t="s">
        <v>138</v>
      </c>
      <c r="Z8" s="92"/>
      <c r="AA8" s="92"/>
      <c r="AB8" s="92"/>
      <c r="AC8" s="92" t="s">
        <v>139</v>
      </c>
      <c r="AD8" s="218"/>
      <c r="AE8" s="208"/>
      <c r="AF8" s="92" t="s">
        <v>30</v>
      </c>
      <c r="AG8" s="92"/>
      <c r="AH8" s="92"/>
      <c r="AI8" s="92"/>
      <c r="AJ8" s="92"/>
      <c r="AK8" s="92"/>
      <c r="AL8" s="92"/>
      <c r="AM8" s="92"/>
      <c r="AN8" s="95"/>
      <c r="AO8" s="82"/>
      <c r="AP8" s="82"/>
      <c r="AQ8" s="82"/>
    </row>
    <row r="9" spans="1:43" ht="25" customHeight="1" x14ac:dyDescent="0.55000000000000004">
      <c r="A9" s="82"/>
      <c r="B9" s="146"/>
      <c r="C9" s="122"/>
      <c r="D9" s="122"/>
      <c r="E9" s="122"/>
      <c r="F9" s="122"/>
      <c r="G9" s="122"/>
      <c r="H9" s="122"/>
      <c r="I9" s="122"/>
      <c r="J9" s="122"/>
      <c r="K9" s="219"/>
      <c r="L9" s="122"/>
      <c r="M9" s="122"/>
      <c r="N9" s="122"/>
      <c r="O9" s="122"/>
      <c r="P9" s="122"/>
      <c r="Q9" s="122"/>
      <c r="R9" s="122"/>
      <c r="S9" s="122"/>
      <c r="T9" s="121"/>
      <c r="U9" s="219"/>
      <c r="V9" s="122" t="s">
        <v>140</v>
      </c>
      <c r="W9" s="122"/>
      <c r="X9" s="122"/>
      <c r="Y9" s="122" t="s">
        <v>141</v>
      </c>
      <c r="Z9" s="122"/>
      <c r="AA9" s="122"/>
      <c r="AB9" s="122"/>
      <c r="AC9" s="122"/>
      <c r="AD9" s="227" t="s">
        <v>142</v>
      </c>
      <c r="AE9" s="82"/>
      <c r="AF9" s="82" t="s">
        <v>20</v>
      </c>
      <c r="AG9" s="122"/>
      <c r="AH9" s="122"/>
      <c r="AI9" s="122"/>
      <c r="AJ9" s="122"/>
      <c r="AK9" s="122"/>
      <c r="AL9" s="122"/>
      <c r="AM9" s="122"/>
      <c r="AN9" s="124"/>
      <c r="AO9" s="82"/>
      <c r="AP9" s="82"/>
      <c r="AQ9" s="82"/>
    </row>
    <row r="10" spans="1:43" ht="25" customHeight="1" x14ac:dyDescent="0.55000000000000004">
      <c r="A10" s="82"/>
      <c r="B10" s="144"/>
      <c r="C10" s="92" t="s">
        <v>143</v>
      </c>
      <c r="D10" s="92"/>
      <c r="E10" s="92"/>
      <c r="F10" s="92"/>
      <c r="G10" s="92"/>
      <c r="H10" s="92"/>
      <c r="I10" s="92"/>
      <c r="J10" s="92"/>
      <c r="K10" s="615"/>
      <c r="L10" s="595"/>
      <c r="M10" s="595"/>
      <c r="N10" s="92" t="s">
        <v>8</v>
      </c>
      <c r="O10" s="596"/>
      <c r="P10" s="596"/>
      <c r="Q10" s="200" t="s">
        <v>9</v>
      </c>
      <c r="R10" s="596"/>
      <c r="S10" s="596"/>
      <c r="T10" s="93" t="s">
        <v>10</v>
      </c>
      <c r="U10" s="208"/>
      <c r="V10" s="92" t="s">
        <v>137</v>
      </c>
      <c r="W10" s="92"/>
      <c r="X10" s="92"/>
      <c r="Y10" s="92" t="s">
        <v>138</v>
      </c>
      <c r="Z10" s="92"/>
      <c r="AA10" s="92"/>
      <c r="AB10" s="92"/>
      <c r="AC10" s="92" t="s">
        <v>139</v>
      </c>
      <c r="AD10" s="218"/>
      <c r="AE10" s="208"/>
      <c r="AF10" s="92" t="s">
        <v>30</v>
      </c>
      <c r="AG10" s="92"/>
      <c r="AH10" s="92"/>
      <c r="AI10" s="92"/>
      <c r="AJ10" s="92"/>
      <c r="AK10" s="92"/>
      <c r="AL10" s="92"/>
      <c r="AM10" s="92"/>
      <c r="AN10" s="95"/>
      <c r="AO10" s="82"/>
      <c r="AP10" s="82"/>
      <c r="AQ10" s="82"/>
    </row>
    <row r="11" spans="1:43" ht="25" customHeight="1" x14ac:dyDescent="0.55000000000000004">
      <c r="A11" s="82"/>
      <c r="B11" s="145"/>
      <c r="C11" s="82"/>
      <c r="D11" s="82"/>
      <c r="E11" s="82"/>
      <c r="F11" s="82"/>
      <c r="G11" s="82"/>
      <c r="H11" s="82"/>
      <c r="I11" s="82"/>
      <c r="J11" s="82"/>
      <c r="K11" s="187"/>
      <c r="L11" s="82"/>
      <c r="M11" s="82"/>
      <c r="N11" s="82"/>
      <c r="O11" s="82"/>
      <c r="P11" s="82"/>
      <c r="Q11" s="82"/>
      <c r="R11" s="82"/>
      <c r="S11" s="82"/>
      <c r="T11" s="109"/>
      <c r="U11" s="219"/>
      <c r="V11" s="122" t="s">
        <v>144</v>
      </c>
      <c r="W11" s="122"/>
      <c r="X11" s="122"/>
      <c r="Y11" s="122" t="s">
        <v>141</v>
      </c>
      <c r="Z11" s="122"/>
      <c r="AA11" s="122"/>
      <c r="AB11" s="122"/>
      <c r="AC11" s="122"/>
      <c r="AD11" s="227" t="s">
        <v>142</v>
      </c>
      <c r="AE11" s="82"/>
      <c r="AF11" s="82" t="s">
        <v>20</v>
      </c>
      <c r="AG11" s="122"/>
      <c r="AH11" s="122"/>
      <c r="AI11" s="122"/>
      <c r="AJ11" s="122"/>
      <c r="AK11" s="122"/>
      <c r="AL11" s="122"/>
      <c r="AM11" s="122"/>
      <c r="AN11" s="124"/>
      <c r="AO11" s="82"/>
      <c r="AP11" s="82"/>
      <c r="AQ11" s="82"/>
    </row>
    <row r="12" spans="1:43" ht="25" customHeight="1" x14ac:dyDescent="0.55000000000000004">
      <c r="A12" s="82"/>
      <c r="B12" s="144"/>
      <c r="C12" s="92" t="s">
        <v>145</v>
      </c>
      <c r="D12" s="92"/>
      <c r="E12" s="92"/>
      <c r="F12" s="92"/>
      <c r="G12" s="92"/>
      <c r="H12" s="92"/>
      <c r="I12" s="92"/>
      <c r="J12" s="92"/>
      <c r="K12" s="615"/>
      <c r="L12" s="595"/>
      <c r="M12" s="595"/>
      <c r="N12" s="92" t="s">
        <v>8</v>
      </c>
      <c r="O12" s="596"/>
      <c r="P12" s="596"/>
      <c r="Q12" s="200" t="s">
        <v>9</v>
      </c>
      <c r="R12" s="596"/>
      <c r="S12" s="596"/>
      <c r="T12" s="93" t="s">
        <v>10</v>
      </c>
      <c r="U12" s="208"/>
      <c r="V12" s="92" t="s">
        <v>137</v>
      </c>
      <c r="W12" s="92"/>
      <c r="X12" s="92"/>
      <c r="Y12" s="92" t="s">
        <v>138</v>
      </c>
      <c r="Z12" s="92"/>
      <c r="AA12" s="92"/>
      <c r="AB12" s="92"/>
      <c r="AC12" s="92" t="s">
        <v>139</v>
      </c>
      <c r="AD12" s="218"/>
      <c r="AE12" s="208"/>
      <c r="AF12" s="92" t="s">
        <v>30</v>
      </c>
      <c r="AG12" s="92"/>
      <c r="AH12" s="92"/>
      <c r="AI12" s="92"/>
      <c r="AJ12" s="92"/>
      <c r="AK12" s="92"/>
      <c r="AL12" s="92"/>
      <c r="AM12" s="92"/>
      <c r="AN12" s="95"/>
      <c r="AO12" s="82"/>
      <c r="AP12" s="82"/>
      <c r="AQ12" s="82"/>
    </row>
    <row r="13" spans="1:43" ht="25" customHeight="1" x14ac:dyDescent="0.55000000000000004">
      <c r="A13" s="82"/>
      <c r="B13" s="146"/>
      <c r="C13" s="122"/>
      <c r="D13" s="122"/>
      <c r="E13" s="122"/>
      <c r="F13" s="122"/>
      <c r="G13" s="122"/>
      <c r="H13" s="122"/>
      <c r="I13" s="122"/>
      <c r="J13" s="122"/>
      <c r="K13" s="219"/>
      <c r="L13" s="122"/>
      <c r="M13" s="122"/>
      <c r="N13" s="122"/>
      <c r="O13" s="122"/>
      <c r="P13" s="122"/>
      <c r="Q13" s="122"/>
      <c r="R13" s="122"/>
      <c r="S13" s="122"/>
      <c r="T13" s="121"/>
      <c r="U13" s="219"/>
      <c r="V13" s="122" t="s">
        <v>144</v>
      </c>
      <c r="W13" s="122"/>
      <c r="X13" s="122"/>
      <c r="Y13" s="122" t="s">
        <v>141</v>
      </c>
      <c r="Z13" s="122"/>
      <c r="AA13" s="122"/>
      <c r="AB13" s="122"/>
      <c r="AC13" s="122"/>
      <c r="AD13" s="227" t="s">
        <v>142</v>
      </c>
      <c r="AE13" s="82"/>
      <c r="AF13" s="82" t="s">
        <v>20</v>
      </c>
      <c r="AG13" s="122"/>
      <c r="AH13" s="122"/>
      <c r="AI13" s="122"/>
      <c r="AJ13" s="122"/>
      <c r="AK13" s="122"/>
      <c r="AL13" s="122"/>
      <c r="AM13" s="122"/>
      <c r="AN13" s="124"/>
      <c r="AO13" s="82"/>
      <c r="AP13" s="82"/>
      <c r="AQ13" s="82"/>
    </row>
    <row r="14" spans="1:43" ht="25" customHeight="1" x14ac:dyDescent="0.55000000000000004">
      <c r="A14" s="82"/>
      <c r="B14" s="144"/>
      <c r="C14" s="92" t="s">
        <v>146</v>
      </c>
      <c r="D14" s="92"/>
      <c r="E14" s="92"/>
      <c r="F14" s="92"/>
      <c r="G14" s="92"/>
      <c r="H14" s="92"/>
      <c r="I14" s="92"/>
      <c r="J14" s="92"/>
      <c r="K14" s="615"/>
      <c r="L14" s="595"/>
      <c r="M14" s="595"/>
      <c r="N14" s="92" t="s">
        <v>8</v>
      </c>
      <c r="O14" s="596"/>
      <c r="P14" s="596"/>
      <c r="Q14" s="200" t="s">
        <v>9</v>
      </c>
      <c r="R14" s="596"/>
      <c r="S14" s="596"/>
      <c r="T14" s="93" t="s">
        <v>10</v>
      </c>
      <c r="U14" s="208"/>
      <c r="V14" s="92" t="s">
        <v>137</v>
      </c>
      <c r="W14" s="92"/>
      <c r="X14" s="92"/>
      <c r="Y14" s="92" t="s">
        <v>138</v>
      </c>
      <c r="Z14" s="92"/>
      <c r="AA14" s="92"/>
      <c r="AB14" s="92"/>
      <c r="AC14" s="92" t="s">
        <v>139</v>
      </c>
      <c r="AD14" s="218"/>
      <c r="AE14" s="208"/>
      <c r="AF14" s="92" t="s">
        <v>30</v>
      </c>
      <c r="AG14" s="92"/>
      <c r="AH14" s="92"/>
      <c r="AI14" s="92"/>
      <c r="AJ14" s="92"/>
      <c r="AK14" s="92"/>
      <c r="AL14" s="92"/>
      <c r="AM14" s="92"/>
      <c r="AN14" s="95"/>
      <c r="AO14" s="82"/>
      <c r="AP14" s="82"/>
      <c r="AQ14" s="82"/>
    </row>
    <row r="15" spans="1:43" ht="25" customHeight="1" thickBot="1" x14ac:dyDescent="0.6">
      <c r="A15" s="82"/>
      <c r="B15" s="191"/>
      <c r="C15" s="97" t="s">
        <v>141</v>
      </c>
      <c r="D15" s="536"/>
      <c r="E15" s="536"/>
      <c r="F15" s="536"/>
      <c r="G15" s="536"/>
      <c r="H15" s="536"/>
      <c r="I15" s="536"/>
      <c r="J15" s="126" t="s">
        <v>142</v>
      </c>
      <c r="K15" s="221"/>
      <c r="L15" s="97"/>
      <c r="M15" s="97"/>
      <c r="N15" s="97"/>
      <c r="O15" s="97"/>
      <c r="P15" s="97"/>
      <c r="Q15" s="97"/>
      <c r="R15" s="97"/>
      <c r="S15" s="97"/>
      <c r="T15" s="126"/>
      <c r="U15" s="221"/>
      <c r="V15" s="97" t="s">
        <v>144</v>
      </c>
      <c r="W15" s="97"/>
      <c r="X15" s="97"/>
      <c r="Y15" s="97" t="s">
        <v>141</v>
      </c>
      <c r="Z15" s="97"/>
      <c r="AA15" s="97"/>
      <c r="AB15" s="97"/>
      <c r="AC15" s="97"/>
      <c r="AD15" s="228" t="s">
        <v>142</v>
      </c>
      <c r="AE15" s="97"/>
      <c r="AF15" s="97" t="s">
        <v>20</v>
      </c>
      <c r="AG15" s="97"/>
      <c r="AH15" s="97"/>
      <c r="AI15" s="97"/>
      <c r="AJ15" s="97"/>
      <c r="AK15" s="97"/>
      <c r="AL15" s="97"/>
      <c r="AM15" s="97"/>
      <c r="AN15" s="99"/>
      <c r="AO15" s="82"/>
      <c r="AP15" s="82"/>
      <c r="AQ15" s="82"/>
    </row>
    <row r="16" spans="1:43" x14ac:dyDescent="0.55000000000000004">
      <c r="A16" s="82"/>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row>
    <row r="17" spans="1:44" x14ac:dyDescent="0.55000000000000004">
      <c r="A17" s="82"/>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row>
    <row r="18" spans="1:44" x14ac:dyDescent="0.55000000000000004">
      <c r="A18" s="82"/>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row>
    <row r="19" spans="1:44" x14ac:dyDescent="0.55000000000000004">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row>
    <row r="20" spans="1:44" x14ac:dyDescent="0.55000000000000004">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row>
    <row r="21" spans="1:44" x14ac:dyDescent="0.55000000000000004">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row>
    <row r="22" spans="1:44" x14ac:dyDescent="0.55000000000000004">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row>
    <row r="23" spans="1:44" x14ac:dyDescent="0.55000000000000004">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row>
    <row r="24" spans="1:44" x14ac:dyDescent="0.55000000000000004">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row>
    <row r="25" spans="1:44" x14ac:dyDescent="0.55000000000000004">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row>
    <row r="26" spans="1:44" x14ac:dyDescent="0.55000000000000004">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row>
    <row r="27" spans="1:44" x14ac:dyDescent="0.55000000000000004">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row>
    <row r="28" spans="1:44" x14ac:dyDescent="0.55000000000000004">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row>
    <row r="29" spans="1:44" x14ac:dyDescent="0.55000000000000004">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row>
    <row r="30" spans="1:44" x14ac:dyDescent="0.55000000000000004">
      <c r="A30" s="82"/>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row>
    <row r="31" spans="1:44" x14ac:dyDescent="0.55000000000000004">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row>
    <row r="32" spans="1:44" x14ac:dyDescent="0.55000000000000004">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row>
    <row r="33" spans="1:44" x14ac:dyDescent="0.55000000000000004">
      <c r="A33" s="82"/>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row>
    <row r="34" spans="1:44" x14ac:dyDescent="0.55000000000000004">
      <c r="A34" s="82"/>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row>
    <row r="35" spans="1:44" x14ac:dyDescent="0.55000000000000004">
      <c r="A35" s="82"/>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row>
    <row r="36" spans="1:44" x14ac:dyDescent="0.55000000000000004">
      <c r="A36" s="82"/>
      <c r="B36" s="82"/>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row>
    <row r="37" spans="1:44" x14ac:dyDescent="0.55000000000000004">
      <c r="A37" s="82"/>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row>
    <row r="38" spans="1:44" x14ac:dyDescent="0.55000000000000004">
      <c r="A38" s="82"/>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row>
    <row r="39" spans="1:44" x14ac:dyDescent="0.55000000000000004">
      <c r="A39" s="82"/>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row>
    <row r="40" spans="1:44" x14ac:dyDescent="0.55000000000000004">
      <c r="A40" s="82"/>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row>
    <row r="41" spans="1:44" x14ac:dyDescent="0.55000000000000004">
      <c r="A41" s="82"/>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row>
    <row r="42" spans="1:44" x14ac:dyDescent="0.55000000000000004">
      <c r="A42" s="82"/>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row>
    <row r="43" spans="1:44" x14ac:dyDescent="0.55000000000000004">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row>
    <row r="44" spans="1:44" x14ac:dyDescent="0.55000000000000004">
      <c r="A44" s="82"/>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row>
    <row r="45" spans="1:44" x14ac:dyDescent="0.55000000000000004">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row>
    <row r="46" spans="1:44" x14ac:dyDescent="0.55000000000000004">
      <c r="A46" s="82"/>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row>
    <row r="47" spans="1:44" x14ac:dyDescent="0.55000000000000004">
      <c r="A47" s="82"/>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row>
    <row r="48" spans="1:44" x14ac:dyDescent="0.55000000000000004">
      <c r="A48" s="82"/>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row>
    <row r="49" spans="1:44" x14ac:dyDescent="0.55000000000000004">
      <c r="A49" s="82"/>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row>
    <row r="50" spans="1:44" x14ac:dyDescent="0.55000000000000004">
      <c r="A50" s="82"/>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row>
    <row r="51" spans="1:44" x14ac:dyDescent="0.55000000000000004">
      <c r="A51" s="82"/>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row>
    <row r="52" spans="1:44" x14ac:dyDescent="0.55000000000000004">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row>
    <row r="53" spans="1:44" x14ac:dyDescent="0.55000000000000004">
      <c r="A53" s="82"/>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row>
    <row r="54" spans="1:44" x14ac:dyDescent="0.55000000000000004">
      <c r="A54" s="82"/>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row>
    <row r="55" spans="1:44" x14ac:dyDescent="0.55000000000000004">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row>
    <row r="56" spans="1:44" x14ac:dyDescent="0.55000000000000004">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row>
    <row r="57" spans="1:44" x14ac:dyDescent="0.55000000000000004">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row>
    <row r="58" spans="1:44" x14ac:dyDescent="0.55000000000000004">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row>
    <row r="59" spans="1:44" x14ac:dyDescent="0.55000000000000004">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row>
    <row r="60" spans="1:44" x14ac:dyDescent="0.55000000000000004">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row>
    <row r="61" spans="1:44" x14ac:dyDescent="0.55000000000000004">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row>
    <row r="62" spans="1:44" x14ac:dyDescent="0.55000000000000004">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row>
    <row r="63" spans="1:44" x14ac:dyDescent="0.55000000000000004">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row>
    <row r="64" spans="1:44" x14ac:dyDescent="0.55000000000000004">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row>
    <row r="65" spans="1:44" x14ac:dyDescent="0.55000000000000004">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row>
    <row r="66" spans="1:44" x14ac:dyDescent="0.55000000000000004">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row>
    <row r="67" spans="1:44" x14ac:dyDescent="0.55000000000000004">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row>
    <row r="68" spans="1:44" x14ac:dyDescent="0.55000000000000004">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row>
    <row r="69" spans="1:44" x14ac:dyDescent="0.55000000000000004">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row>
    <row r="70" spans="1:44" x14ac:dyDescent="0.55000000000000004">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row>
    <row r="71" spans="1:44" x14ac:dyDescent="0.55000000000000004">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row>
    <row r="72" spans="1:44" x14ac:dyDescent="0.55000000000000004">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row>
    <row r="73" spans="1:44" x14ac:dyDescent="0.55000000000000004">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row>
    <row r="74" spans="1:44" x14ac:dyDescent="0.55000000000000004">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row>
    <row r="75" spans="1:44" x14ac:dyDescent="0.55000000000000004">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row>
    <row r="76" spans="1:44" x14ac:dyDescent="0.55000000000000004">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row>
    <row r="77" spans="1:44" x14ac:dyDescent="0.55000000000000004">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row>
    <row r="78" spans="1:44" x14ac:dyDescent="0.55000000000000004">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row>
    <row r="79" spans="1:44" x14ac:dyDescent="0.55000000000000004">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row>
    <row r="80" spans="1:44" x14ac:dyDescent="0.55000000000000004">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row>
    <row r="81" spans="1:44" x14ac:dyDescent="0.55000000000000004">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row>
    <row r="82" spans="1:44" x14ac:dyDescent="0.55000000000000004">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row>
    <row r="83" spans="1:44" x14ac:dyDescent="0.55000000000000004">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row>
    <row r="84" spans="1:44" x14ac:dyDescent="0.55000000000000004">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row>
    <row r="85" spans="1:44" x14ac:dyDescent="0.55000000000000004">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row>
    <row r="86" spans="1:44" x14ac:dyDescent="0.55000000000000004">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row>
    <row r="87" spans="1:44" x14ac:dyDescent="0.55000000000000004">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row>
    <row r="88" spans="1:44" x14ac:dyDescent="0.55000000000000004">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row>
    <row r="89" spans="1:44" x14ac:dyDescent="0.55000000000000004">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row>
    <row r="90" spans="1:44" x14ac:dyDescent="0.55000000000000004">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row>
    <row r="91" spans="1:44" x14ac:dyDescent="0.55000000000000004">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row>
    <row r="92" spans="1:44" x14ac:dyDescent="0.55000000000000004">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row>
    <row r="93" spans="1:44" x14ac:dyDescent="0.55000000000000004">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row>
    <row r="94" spans="1:44" x14ac:dyDescent="0.55000000000000004">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row>
    <row r="95" spans="1:44" x14ac:dyDescent="0.55000000000000004">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row>
    <row r="96" spans="1:44" x14ac:dyDescent="0.55000000000000004">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row>
    <row r="97" spans="1:44" x14ac:dyDescent="0.55000000000000004">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row>
    <row r="98" spans="1:44" x14ac:dyDescent="0.55000000000000004">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row>
    <row r="99" spans="1:44" x14ac:dyDescent="0.55000000000000004">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row>
    <row r="100" spans="1:44" x14ac:dyDescent="0.55000000000000004">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row>
    <row r="101" spans="1:44" x14ac:dyDescent="0.55000000000000004">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row>
    <row r="102" spans="1:44" x14ac:dyDescent="0.55000000000000004">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row>
    <row r="103" spans="1:44" x14ac:dyDescent="0.55000000000000004">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row>
    <row r="104" spans="1:44" x14ac:dyDescent="0.55000000000000004">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row>
    <row r="105" spans="1:44" x14ac:dyDescent="0.55000000000000004">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row>
    <row r="106" spans="1:44" x14ac:dyDescent="0.55000000000000004">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row>
    <row r="107" spans="1:44" x14ac:dyDescent="0.55000000000000004">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row>
    <row r="108" spans="1:44" x14ac:dyDescent="0.55000000000000004">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row>
    <row r="109" spans="1:44" x14ac:dyDescent="0.55000000000000004">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row>
    <row r="110" spans="1:44" x14ac:dyDescent="0.55000000000000004">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row>
    <row r="111" spans="1:44" x14ac:dyDescent="0.55000000000000004">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row>
    <row r="112" spans="1:44" x14ac:dyDescent="0.55000000000000004">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row>
    <row r="113" spans="1:44" x14ac:dyDescent="0.55000000000000004">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row>
    <row r="114" spans="1:44" x14ac:dyDescent="0.55000000000000004">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row>
    <row r="115" spans="1:44" x14ac:dyDescent="0.55000000000000004">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row>
    <row r="116" spans="1:44" x14ac:dyDescent="0.55000000000000004">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row>
    <row r="117" spans="1:44" x14ac:dyDescent="0.55000000000000004">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row>
    <row r="118" spans="1:44" x14ac:dyDescent="0.55000000000000004">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row>
    <row r="119" spans="1:44" x14ac:dyDescent="0.55000000000000004">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row>
    <row r="120" spans="1:44" x14ac:dyDescent="0.55000000000000004">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row>
    <row r="121" spans="1:44" x14ac:dyDescent="0.55000000000000004">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row>
    <row r="122" spans="1:44" x14ac:dyDescent="0.55000000000000004">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row>
    <row r="123" spans="1:44" x14ac:dyDescent="0.55000000000000004">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row>
    <row r="124" spans="1:44" x14ac:dyDescent="0.55000000000000004">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row>
    <row r="125" spans="1:44" x14ac:dyDescent="0.55000000000000004">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row>
    <row r="126" spans="1:44" x14ac:dyDescent="0.55000000000000004">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row>
    <row r="127" spans="1:44" x14ac:dyDescent="0.55000000000000004">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row>
    <row r="128" spans="1:44" x14ac:dyDescent="0.55000000000000004">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row>
    <row r="129" spans="1:44" x14ac:dyDescent="0.55000000000000004">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row>
    <row r="130" spans="1:44" x14ac:dyDescent="0.55000000000000004">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row>
    <row r="131" spans="1:44" x14ac:dyDescent="0.55000000000000004">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row>
    <row r="132" spans="1:44" x14ac:dyDescent="0.55000000000000004">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row>
    <row r="133" spans="1:44" x14ac:dyDescent="0.55000000000000004">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row>
    <row r="134" spans="1:44" x14ac:dyDescent="0.55000000000000004">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row>
    <row r="135" spans="1:44" x14ac:dyDescent="0.55000000000000004">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row>
    <row r="136" spans="1:44" x14ac:dyDescent="0.55000000000000004">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row>
    <row r="137" spans="1:44" x14ac:dyDescent="0.55000000000000004">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row>
    <row r="138" spans="1:44" x14ac:dyDescent="0.55000000000000004">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row>
    <row r="139" spans="1:44" x14ac:dyDescent="0.55000000000000004">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row>
    <row r="140" spans="1:44" x14ac:dyDescent="0.55000000000000004">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row>
    <row r="141" spans="1:44" x14ac:dyDescent="0.55000000000000004">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row>
    <row r="142" spans="1:44" x14ac:dyDescent="0.55000000000000004">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row>
    <row r="143" spans="1:44" x14ac:dyDescent="0.55000000000000004">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row>
    <row r="144" spans="1:44" x14ac:dyDescent="0.55000000000000004">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row>
    <row r="145" spans="1:44" x14ac:dyDescent="0.55000000000000004">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row>
    <row r="146" spans="1:44" x14ac:dyDescent="0.55000000000000004">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row>
    <row r="147" spans="1:44" x14ac:dyDescent="0.55000000000000004">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row>
    <row r="148" spans="1:44" x14ac:dyDescent="0.55000000000000004">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row>
    <row r="149" spans="1:44" x14ac:dyDescent="0.55000000000000004">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row>
    <row r="150" spans="1:44" x14ac:dyDescent="0.55000000000000004">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row>
    <row r="151" spans="1:44" x14ac:dyDescent="0.55000000000000004">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row>
    <row r="152" spans="1:44" x14ac:dyDescent="0.55000000000000004">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2"/>
      <c r="AR152" s="82"/>
    </row>
    <row r="153" spans="1:44" x14ac:dyDescent="0.55000000000000004">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row>
    <row r="154" spans="1:44" x14ac:dyDescent="0.55000000000000004">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row>
    <row r="155" spans="1:44" x14ac:dyDescent="0.55000000000000004">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row>
    <row r="156" spans="1:44" x14ac:dyDescent="0.55000000000000004">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row>
    <row r="157" spans="1:44" x14ac:dyDescent="0.55000000000000004">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row>
    <row r="158" spans="1:44" x14ac:dyDescent="0.55000000000000004">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row>
    <row r="159" spans="1:44" x14ac:dyDescent="0.55000000000000004">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row>
    <row r="160" spans="1:44" x14ac:dyDescent="0.55000000000000004">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row>
    <row r="161" spans="1:44" x14ac:dyDescent="0.55000000000000004">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row>
    <row r="162" spans="1:44" x14ac:dyDescent="0.55000000000000004">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row>
    <row r="163" spans="1:44" x14ac:dyDescent="0.55000000000000004">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row>
    <row r="164" spans="1:44" x14ac:dyDescent="0.55000000000000004">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row>
    <row r="165" spans="1:44" x14ac:dyDescent="0.55000000000000004">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row>
    <row r="166" spans="1:44" x14ac:dyDescent="0.55000000000000004">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row>
    <row r="167" spans="1:44" x14ac:dyDescent="0.55000000000000004">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row>
    <row r="168" spans="1:44" x14ac:dyDescent="0.55000000000000004">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row>
    <row r="169" spans="1:44" x14ac:dyDescent="0.55000000000000004">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row>
    <row r="170" spans="1:44" x14ac:dyDescent="0.55000000000000004">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row>
    <row r="171" spans="1:44" x14ac:dyDescent="0.55000000000000004">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row>
    <row r="172" spans="1:44" x14ac:dyDescent="0.55000000000000004">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row>
    <row r="173" spans="1:44" x14ac:dyDescent="0.55000000000000004">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c r="AO173" s="82"/>
      <c r="AP173" s="82"/>
      <c r="AQ173" s="82"/>
      <c r="AR173" s="82"/>
    </row>
    <row r="174" spans="1:44" x14ac:dyDescent="0.55000000000000004">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row>
    <row r="175" spans="1:44" x14ac:dyDescent="0.55000000000000004">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row>
    <row r="176" spans="1:44" x14ac:dyDescent="0.55000000000000004">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row>
    <row r="177" spans="1:44" x14ac:dyDescent="0.55000000000000004">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row>
    <row r="178" spans="1:44" x14ac:dyDescent="0.55000000000000004">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row>
    <row r="179" spans="1:44" x14ac:dyDescent="0.55000000000000004">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row>
    <row r="180" spans="1:44" x14ac:dyDescent="0.55000000000000004">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row>
    <row r="181" spans="1:44" x14ac:dyDescent="0.55000000000000004">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row>
    <row r="182" spans="1:44" x14ac:dyDescent="0.55000000000000004">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row>
    <row r="183" spans="1:44" x14ac:dyDescent="0.55000000000000004">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row>
    <row r="184" spans="1:44" x14ac:dyDescent="0.55000000000000004">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row>
    <row r="185" spans="1:44" x14ac:dyDescent="0.55000000000000004">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row>
    <row r="186" spans="1:44" x14ac:dyDescent="0.55000000000000004">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82"/>
      <c r="AN186" s="82"/>
      <c r="AO186" s="82"/>
      <c r="AP186" s="82"/>
      <c r="AQ186" s="82"/>
      <c r="AR186" s="82"/>
    </row>
    <row r="187" spans="1:44" x14ac:dyDescent="0.55000000000000004">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row>
    <row r="188" spans="1:44" x14ac:dyDescent="0.55000000000000004">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row>
    <row r="189" spans="1:44" x14ac:dyDescent="0.55000000000000004">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row>
    <row r="190" spans="1:44" x14ac:dyDescent="0.55000000000000004">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row>
    <row r="191" spans="1:44" x14ac:dyDescent="0.55000000000000004">
      <c r="A191" s="82"/>
      <c r="B191" s="82"/>
      <c r="C191" s="82"/>
      <c r="D191" s="82"/>
      <c r="E191" s="82"/>
      <c r="F191" s="82"/>
      <c r="G191" s="82"/>
      <c r="H191" s="82"/>
      <c r="I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row>
    <row r="192" spans="1:44" x14ac:dyDescent="0.55000000000000004">
      <c r="A192" s="82"/>
      <c r="B192" s="82"/>
      <c r="C192" s="82"/>
      <c r="D192" s="82"/>
      <c r="E192" s="82"/>
      <c r="F192" s="82"/>
      <c r="G192" s="82"/>
      <c r="H192" s="82"/>
      <c r="I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row>
    <row r="193" spans="1:44" x14ac:dyDescent="0.55000000000000004">
      <c r="A193" s="82"/>
      <c r="B193" s="82"/>
      <c r="C193" s="82"/>
      <c r="D193" s="82"/>
      <c r="E193" s="82"/>
      <c r="F193" s="82"/>
      <c r="G193" s="82"/>
      <c r="H193" s="82"/>
      <c r="I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row>
    <row r="194" spans="1:44" x14ac:dyDescent="0.55000000000000004">
      <c r="A194" s="82"/>
      <c r="B194" s="82"/>
      <c r="C194" s="82"/>
      <c r="D194" s="82"/>
      <c r="E194" s="82"/>
      <c r="F194" s="82"/>
      <c r="G194" s="82"/>
      <c r="H194" s="82"/>
      <c r="I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row>
    <row r="195" spans="1:44" x14ac:dyDescent="0.55000000000000004">
      <c r="A195" s="82"/>
      <c r="B195" s="82"/>
      <c r="C195" s="82"/>
      <c r="D195" s="82"/>
      <c r="E195" s="82"/>
      <c r="F195" s="82"/>
      <c r="G195" s="82"/>
      <c r="H195" s="82"/>
      <c r="I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c r="AH195" s="82"/>
      <c r="AI195" s="82"/>
      <c r="AJ195" s="82"/>
      <c r="AK195" s="82"/>
      <c r="AL195" s="82"/>
      <c r="AM195" s="82"/>
      <c r="AN195" s="82"/>
      <c r="AO195" s="82"/>
      <c r="AP195" s="82"/>
      <c r="AQ195" s="82"/>
      <c r="AR195" s="82"/>
    </row>
    <row r="196" spans="1:44" x14ac:dyDescent="0.55000000000000004">
      <c r="A196" s="82"/>
      <c r="B196" s="82"/>
      <c r="C196" s="82"/>
      <c r="D196" s="82"/>
      <c r="E196" s="82"/>
      <c r="F196" s="82"/>
      <c r="G196" s="82"/>
      <c r="H196" s="82"/>
      <c r="I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c r="AH196" s="82"/>
      <c r="AI196" s="82"/>
      <c r="AJ196" s="82"/>
      <c r="AK196" s="82"/>
      <c r="AL196" s="82"/>
      <c r="AM196" s="82"/>
      <c r="AN196" s="82"/>
      <c r="AO196" s="82"/>
      <c r="AP196" s="82"/>
      <c r="AQ196" s="82"/>
      <c r="AR196" s="82"/>
    </row>
    <row r="197" spans="1:44" x14ac:dyDescent="0.55000000000000004">
      <c r="A197" s="82"/>
      <c r="B197" s="82"/>
      <c r="C197" s="82"/>
      <c r="D197" s="82"/>
      <c r="E197" s="82"/>
      <c r="F197" s="82"/>
      <c r="G197" s="82"/>
      <c r="H197" s="82"/>
      <c r="I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c r="AH197" s="82"/>
      <c r="AI197" s="82"/>
      <c r="AJ197" s="82"/>
      <c r="AK197" s="82"/>
      <c r="AL197" s="82"/>
      <c r="AM197" s="82"/>
      <c r="AN197" s="82"/>
      <c r="AO197" s="82"/>
      <c r="AP197" s="82"/>
      <c r="AQ197" s="82"/>
      <c r="AR197" s="82"/>
    </row>
    <row r="198" spans="1:44" x14ac:dyDescent="0.55000000000000004">
      <c r="A198" s="82"/>
      <c r="B198" s="82"/>
      <c r="C198" s="82"/>
      <c r="D198" s="82"/>
      <c r="E198" s="82"/>
      <c r="F198" s="82"/>
      <c r="G198" s="82"/>
      <c r="H198" s="82"/>
      <c r="I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c r="AH198" s="82"/>
      <c r="AI198" s="82"/>
      <c r="AJ198" s="82"/>
      <c r="AK198" s="82"/>
      <c r="AL198" s="82"/>
      <c r="AM198" s="82"/>
      <c r="AN198" s="82"/>
      <c r="AO198" s="82"/>
      <c r="AP198" s="82"/>
      <c r="AQ198" s="82"/>
      <c r="AR198" s="82"/>
    </row>
    <row r="199" spans="1:44" x14ac:dyDescent="0.55000000000000004">
      <c r="A199" s="82"/>
      <c r="B199" s="82"/>
      <c r="C199" s="82"/>
      <c r="D199" s="82"/>
      <c r="E199" s="82"/>
      <c r="F199" s="82"/>
      <c r="G199" s="82"/>
      <c r="H199" s="82"/>
      <c r="I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row>
    <row r="200" spans="1:44" x14ac:dyDescent="0.55000000000000004">
      <c r="A200" s="82"/>
      <c r="B200" s="82"/>
      <c r="C200" s="82"/>
      <c r="D200" s="82"/>
      <c r="E200" s="82"/>
      <c r="F200" s="82"/>
      <c r="G200" s="82"/>
      <c r="H200" s="82"/>
      <c r="I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c r="AH200" s="82"/>
      <c r="AI200" s="82"/>
      <c r="AJ200" s="82"/>
      <c r="AK200" s="82"/>
      <c r="AL200" s="82"/>
      <c r="AM200" s="82"/>
      <c r="AN200" s="82"/>
      <c r="AO200" s="82"/>
      <c r="AP200" s="82"/>
      <c r="AQ200" s="82"/>
      <c r="AR200" s="82"/>
    </row>
    <row r="201" spans="1:44" x14ac:dyDescent="0.55000000000000004">
      <c r="A201" s="82"/>
      <c r="B201" s="82"/>
      <c r="C201" s="82"/>
      <c r="D201" s="82"/>
      <c r="E201" s="82"/>
      <c r="F201" s="82"/>
      <c r="G201" s="82"/>
      <c r="H201" s="82"/>
      <c r="I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row>
    <row r="202" spans="1:44" x14ac:dyDescent="0.55000000000000004">
      <c r="A202" s="82"/>
      <c r="B202" s="82"/>
      <c r="C202" s="82"/>
      <c r="D202" s="82"/>
      <c r="E202" s="82"/>
      <c r="F202" s="82"/>
      <c r="G202" s="82"/>
      <c r="H202" s="82"/>
      <c r="I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row>
    <row r="203" spans="1:44" x14ac:dyDescent="0.55000000000000004">
      <c r="A203" s="82"/>
      <c r="B203" s="82"/>
      <c r="C203" s="82"/>
      <c r="D203" s="82"/>
      <c r="E203" s="82"/>
      <c r="F203" s="82"/>
      <c r="G203" s="82"/>
      <c r="H203" s="82"/>
      <c r="I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I203" s="82"/>
      <c r="AJ203" s="82"/>
      <c r="AK203" s="82"/>
      <c r="AL203" s="82"/>
      <c r="AM203" s="82"/>
      <c r="AN203" s="82"/>
      <c r="AO203" s="82"/>
      <c r="AP203" s="82"/>
      <c r="AQ203" s="82"/>
      <c r="AR203" s="82"/>
    </row>
    <row r="204" spans="1:44" x14ac:dyDescent="0.55000000000000004">
      <c r="A204" s="82"/>
      <c r="B204" s="82"/>
      <c r="C204" s="82"/>
      <c r="D204" s="82"/>
      <c r="E204" s="82"/>
      <c r="F204" s="82"/>
      <c r="G204" s="82"/>
      <c r="H204" s="82"/>
      <c r="I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row>
    <row r="205" spans="1:44" x14ac:dyDescent="0.55000000000000004">
      <c r="A205" s="82"/>
      <c r="B205" s="82"/>
      <c r="C205" s="82"/>
      <c r="D205" s="82"/>
      <c r="E205" s="82"/>
      <c r="F205" s="82"/>
      <c r="G205" s="82"/>
      <c r="H205" s="82"/>
      <c r="I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82"/>
    </row>
    <row r="206" spans="1:44" x14ac:dyDescent="0.55000000000000004">
      <c r="A206" s="82"/>
      <c r="B206" s="82"/>
      <c r="C206" s="82"/>
      <c r="D206" s="82"/>
      <c r="E206" s="82"/>
      <c r="F206" s="82"/>
      <c r="G206" s="82"/>
      <c r="H206" s="82"/>
      <c r="I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row>
    <row r="207" spans="1:44" x14ac:dyDescent="0.55000000000000004">
      <c r="A207" s="82"/>
      <c r="B207" s="82"/>
      <c r="C207" s="82"/>
      <c r="D207" s="82"/>
      <c r="E207" s="82"/>
      <c r="F207" s="82"/>
      <c r="G207" s="82"/>
      <c r="H207" s="82"/>
      <c r="I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P207" s="82"/>
      <c r="AQ207" s="82"/>
      <c r="AR207" s="82"/>
    </row>
    <row r="208" spans="1:44" x14ac:dyDescent="0.55000000000000004">
      <c r="A208" s="82"/>
      <c r="B208" s="82"/>
      <c r="C208" s="82"/>
      <c r="D208" s="82"/>
      <c r="E208" s="82"/>
      <c r="F208" s="82"/>
      <c r="G208" s="82"/>
      <c r="H208" s="82"/>
      <c r="I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2"/>
    </row>
    <row r="209" spans="1:44" x14ac:dyDescent="0.55000000000000004">
      <c r="A209" s="82"/>
      <c r="B209" s="82"/>
      <c r="C209" s="82"/>
      <c r="D209" s="82"/>
      <c r="E209" s="82"/>
      <c r="F209" s="82"/>
      <c r="G209" s="82"/>
      <c r="H209" s="82"/>
      <c r="I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row>
    <row r="210" spans="1:44" x14ac:dyDescent="0.55000000000000004">
      <c r="A210" s="82"/>
      <c r="B210" s="82"/>
      <c r="C210" s="82"/>
      <c r="D210" s="82"/>
      <c r="E210" s="82"/>
      <c r="F210" s="82"/>
      <c r="G210" s="82"/>
      <c r="H210" s="82"/>
      <c r="I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row>
    <row r="211" spans="1:44" x14ac:dyDescent="0.55000000000000004">
      <c r="A211" s="82"/>
      <c r="B211" s="82"/>
      <c r="C211" s="82"/>
      <c r="D211" s="82"/>
      <c r="E211" s="82"/>
      <c r="F211" s="82"/>
      <c r="G211" s="82"/>
      <c r="H211" s="82"/>
      <c r="I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c r="AH211" s="82"/>
      <c r="AI211" s="82"/>
      <c r="AJ211" s="82"/>
      <c r="AK211" s="82"/>
      <c r="AL211" s="82"/>
      <c r="AM211" s="82"/>
      <c r="AN211" s="82"/>
      <c r="AO211" s="82"/>
      <c r="AP211" s="82"/>
      <c r="AQ211" s="82"/>
      <c r="AR211" s="82"/>
    </row>
    <row r="212" spans="1:44" x14ac:dyDescent="0.55000000000000004">
      <c r="A212" s="82"/>
      <c r="B212" s="82"/>
      <c r="C212" s="82"/>
      <c r="D212" s="82"/>
      <c r="E212" s="82"/>
      <c r="F212" s="82"/>
      <c r="G212" s="82"/>
      <c r="H212" s="82"/>
      <c r="I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c r="AH212" s="82"/>
      <c r="AI212" s="82"/>
      <c r="AJ212" s="82"/>
      <c r="AK212" s="82"/>
      <c r="AL212" s="82"/>
      <c r="AM212" s="82"/>
      <c r="AN212" s="82"/>
      <c r="AO212" s="82"/>
      <c r="AP212" s="82"/>
      <c r="AQ212" s="82"/>
      <c r="AR212" s="82"/>
    </row>
    <row r="213" spans="1:44" x14ac:dyDescent="0.55000000000000004">
      <c r="A213" s="82"/>
      <c r="B213" s="82"/>
      <c r="C213" s="82"/>
      <c r="D213" s="82"/>
      <c r="E213" s="82"/>
      <c r="F213" s="82"/>
      <c r="G213" s="82"/>
      <c r="H213" s="82"/>
      <c r="I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c r="AH213" s="82"/>
      <c r="AI213" s="82"/>
      <c r="AJ213" s="82"/>
      <c r="AK213" s="82"/>
      <c r="AL213" s="82"/>
      <c r="AM213" s="82"/>
      <c r="AN213" s="82"/>
      <c r="AO213" s="82"/>
      <c r="AP213" s="82"/>
      <c r="AQ213" s="82"/>
      <c r="AR213" s="82"/>
    </row>
    <row r="214" spans="1:44" x14ac:dyDescent="0.55000000000000004">
      <c r="A214" s="82"/>
      <c r="B214" s="82"/>
      <c r="C214" s="82"/>
      <c r="D214" s="82"/>
      <c r="E214" s="82"/>
      <c r="F214" s="82"/>
      <c r="G214" s="82"/>
      <c r="H214" s="82"/>
      <c r="I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c r="AH214" s="82"/>
      <c r="AI214" s="82"/>
      <c r="AJ214" s="82"/>
      <c r="AK214" s="82"/>
      <c r="AL214" s="82"/>
      <c r="AM214" s="82"/>
      <c r="AN214" s="82"/>
      <c r="AO214" s="82"/>
      <c r="AP214" s="82"/>
      <c r="AQ214" s="82"/>
      <c r="AR214" s="82"/>
    </row>
    <row r="215" spans="1:44" x14ac:dyDescent="0.55000000000000004">
      <c r="A215" s="82"/>
      <c r="B215" s="82"/>
      <c r="C215" s="82"/>
      <c r="D215" s="82"/>
      <c r="E215" s="82"/>
      <c r="F215" s="82"/>
      <c r="G215" s="82"/>
      <c r="H215" s="82"/>
      <c r="I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c r="AH215" s="82"/>
      <c r="AI215" s="82"/>
      <c r="AJ215" s="82"/>
      <c r="AK215" s="82"/>
      <c r="AL215" s="82"/>
      <c r="AM215" s="82"/>
      <c r="AN215" s="82"/>
      <c r="AO215" s="82"/>
      <c r="AP215" s="82"/>
      <c r="AQ215" s="82"/>
      <c r="AR215" s="82"/>
    </row>
    <row r="216" spans="1:44" x14ac:dyDescent="0.55000000000000004">
      <c r="A216" s="82"/>
      <c r="B216" s="82"/>
      <c r="C216" s="82"/>
      <c r="D216" s="82"/>
      <c r="E216" s="82"/>
      <c r="F216" s="82"/>
      <c r="G216" s="82"/>
      <c r="H216" s="82"/>
      <c r="I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c r="AH216" s="82"/>
      <c r="AI216" s="82"/>
      <c r="AJ216" s="82"/>
      <c r="AK216" s="82"/>
      <c r="AL216" s="82"/>
      <c r="AM216" s="82"/>
      <c r="AN216" s="82"/>
      <c r="AO216" s="82"/>
      <c r="AP216" s="82"/>
      <c r="AQ216" s="82"/>
      <c r="AR216" s="82"/>
    </row>
    <row r="217" spans="1:44" x14ac:dyDescent="0.55000000000000004">
      <c r="A217" s="82"/>
      <c r="B217" s="82"/>
      <c r="C217" s="82"/>
      <c r="D217" s="82"/>
      <c r="E217" s="82"/>
      <c r="F217" s="82"/>
      <c r="G217" s="82"/>
      <c r="H217" s="82"/>
      <c r="I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c r="AH217" s="82"/>
      <c r="AI217" s="82"/>
      <c r="AJ217" s="82"/>
      <c r="AK217" s="82"/>
      <c r="AL217" s="82"/>
      <c r="AM217" s="82"/>
      <c r="AN217" s="82"/>
      <c r="AO217" s="82"/>
      <c r="AP217" s="82"/>
      <c r="AQ217" s="82"/>
      <c r="AR217" s="82"/>
    </row>
    <row r="218" spans="1:44" x14ac:dyDescent="0.55000000000000004">
      <c r="A218" s="82"/>
      <c r="B218" s="82"/>
      <c r="C218" s="82"/>
      <c r="D218" s="82"/>
      <c r="E218" s="82"/>
      <c r="F218" s="82"/>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row>
    <row r="219" spans="1:44" x14ac:dyDescent="0.55000000000000004">
      <c r="A219" s="82"/>
      <c r="B219" s="82"/>
      <c r="C219" s="82"/>
      <c r="D219" s="82"/>
      <c r="E219" s="82"/>
      <c r="F219" s="82"/>
      <c r="G219" s="82"/>
      <c r="H219" s="82"/>
      <c r="I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row>
    <row r="220" spans="1:44" x14ac:dyDescent="0.55000000000000004">
      <c r="A220" s="82"/>
      <c r="B220" s="82"/>
      <c r="C220" s="82"/>
      <c r="D220" s="82"/>
      <c r="E220" s="82"/>
      <c r="F220" s="82"/>
      <c r="G220" s="82"/>
      <c r="H220" s="82"/>
      <c r="I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row>
    <row r="221" spans="1:44" x14ac:dyDescent="0.55000000000000004">
      <c r="A221" s="82"/>
      <c r="B221" s="82"/>
      <c r="C221" s="82"/>
      <c r="D221" s="82"/>
      <c r="E221" s="82"/>
      <c r="F221" s="82"/>
      <c r="G221" s="82"/>
      <c r="H221" s="82"/>
      <c r="I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c r="AH221" s="82"/>
      <c r="AI221" s="82"/>
      <c r="AJ221" s="82"/>
      <c r="AK221" s="82"/>
      <c r="AL221" s="82"/>
      <c r="AM221" s="82"/>
      <c r="AN221" s="82"/>
      <c r="AO221" s="82"/>
      <c r="AP221" s="82"/>
      <c r="AQ221" s="82"/>
      <c r="AR221" s="82"/>
    </row>
    <row r="222" spans="1:44" x14ac:dyDescent="0.55000000000000004">
      <c r="A222" s="82"/>
      <c r="B222" s="82"/>
      <c r="C222" s="82"/>
      <c r="D222" s="82"/>
      <c r="E222" s="82"/>
      <c r="F222" s="82"/>
      <c r="G222" s="82"/>
      <c r="H222" s="82"/>
      <c r="I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c r="AH222" s="82"/>
      <c r="AI222" s="82"/>
      <c r="AJ222" s="82"/>
      <c r="AK222" s="82"/>
      <c r="AL222" s="82"/>
      <c r="AM222" s="82"/>
      <c r="AN222" s="82"/>
      <c r="AO222" s="82"/>
      <c r="AP222" s="82"/>
      <c r="AQ222" s="82"/>
      <c r="AR222" s="82"/>
    </row>
    <row r="223" spans="1:44" x14ac:dyDescent="0.55000000000000004">
      <c r="A223" s="82"/>
      <c r="B223" s="82"/>
      <c r="C223" s="82"/>
      <c r="D223" s="82"/>
      <c r="E223" s="82"/>
      <c r="F223" s="82"/>
      <c r="G223" s="82"/>
      <c r="H223" s="82"/>
      <c r="I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82"/>
      <c r="AI223" s="82"/>
      <c r="AJ223" s="82"/>
      <c r="AK223" s="82"/>
      <c r="AL223" s="82"/>
      <c r="AM223" s="82"/>
      <c r="AN223" s="82"/>
      <c r="AO223" s="82"/>
      <c r="AP223" s="82"/>
      <c r="AQ223" s="82"/>
      <c r="AR223" s="82"/>
    </row>
    <row r="224" spans="1:44" x14ac:dyDescent="0.55000000000000004">
      <c r="A224" s="82"/>
      <c r="B224" s="82"/>
      <c r="C224" s="82"/>
      <c r="D224" s="82"/>
      <c r="E224" s="82"/>
      <c r="F224" s="82"/>
      <c r="G224" s="82"/>
      <c r="H224" s="82"/>
      <c r="I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2"/>
      <c r="AR224" s="82"/>
    </row>
  </sheetData>
  <mergeCells count="19">
    <mergeCell ref="K14:M14"/>
    <mergeCell ref="O14:P14"/>
    <mergeCell ref="R14:S14"/>
    <mergeCell ref="D15:I15"/>
    <mergeCell ref="K10:M10"/>
    <mergeCell ref="O10:P10"/>
    <mergeCell ref="R10:S10"/>
    <mergeCell ref="K12:M12"/>
    <mergeCell ref="O12:P12"/>
    <mergeCell ref="R12:S12"/>
    <mergeCell ref="B1:E1"/>
    <mergeCell ref="AI2:AN2"/>
    <mergeCell ref="K8:M8"/>
    <mergeCell ref="O8:P8"/>
    <mergeCell ref="R8:S8"/>
    <mergeCell ref="B6:J7"/>
    <mergeCell ref="K6:T7"/>
    <mergeCell ref="AE6:AN7"/>
    <mergeCell ref="U6:AD7"/>
  </mergeCells>
  <phoneticPr fontId="3"/>
  <pageMargins left="0.70866141732283472" right="0.70866141732283472" top="0.74803149606299213" bottom="0.74803149606299213" header="0.31496062992125984" footer="0.31496062992125984"/>
  <pageSetup paperSize="9" scale="72" fitToHeight="0" orientation="portrait" r:id="rId1"/>
  <headerFooter>
    <oddFooter>&amp;L&amp;F
&amp;A&amp;R&amp;P/&amp;N</oddFooter>
  </headerFooter>
  <colBreaks count="1" manualBreakCount="1">
    <brk id="40" min="1" max="15" man="1"/>
  </colBreaks>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nchor moveWithCells="1">
                  <from>
                    <xdr:col>1</xdr:col>
                    <xdr:colOff>19050</xdr:colOff>
                    <xdr:row>7</xdr:row>
                    <xdr:rowOff>19050</xdr:rowOff>
                  </from>
                  <to>
                    <xdr:col>2</xdr:col>
                    <xdr:colOff>12700</xdr:colOff>
                    <xdr:row>7</xdr:row>
                    <xdr:rowOff>228600</xdr:rowOff>
                  </to>
                </anchor>
              </controlPr>
            </control>
          </mc:Choice>
        </mc:AlternateContent>
        <mc:AlternateContent xmlns:mc="http://schemas.openxmlformats.org/markup-compatibility/2006">
          <mc:Choice Requires="x14">
            <control shapeId="66562" r:id="rId5" name="Check Box 2">
              <controlPr defaultSize="0" autoFill="0" autoLine="0" autoPict="0">
                <anchor moveWithCells="1">
                  <from>
                    <xdr:col>1</xdr:col>
                    <xdr:colOff>19050</xdr:colOff>
                    <xdr:row>9</xdr:row>
                    <xdr:rowOff>19050</xdr:rowOff>
                  </from>
                  <to>
                    <xdr:col>2</xdr:col>
                    <xdr:colOff>12700</xdr:colOff>
                    <xdr:row>9</xdr:row>
                    <xdr:rowOff>228600</xdr:rowOff>
                  </to>
                </anchor>
              </controlPr>
            </control>
          </mc:Choice>
        </mc:AlternateContent>
        <mc:AlternateContent xmlns:mc="http://schemas.openxmlformats.org/markup-compatibility/2006">
          <mc:Choice Requires="x14">
            <control shapeId="66563" r:id="rId6" name="Check Box 3">
              <controlPr defaultSize="0" autoFill="0" autoLine="0" autoPict="0">
                <anchor moveWithCells="1">
                  <from>
                    <xdr:col>1</xdr:col>
                    <xdr:colOff>19050</xdr:colOff>
                    <xdr:row>11</xdr:row>
                    <xdr:rowOff>19050</xdr:rowOff>
                  </from>
                  <to>
                    <xdr:col>2</xdr:col>
                    <xdr:colOff>12700</xdr:colOff>
                    <xdr:row>11</xdr:row>
                    <xdr:rowOff>228600</xdr:rowOff>
                  </to>
                </anchor>
              </controlPr>
            </control>
          </mc:Choice>
        </mc:AlternateContent>
        <mc:AlternateContent xmlns:mc="http://schemas.openxmlformats.org/markup-compatibility/2006">
          <mc:Choice Requires="x14">
            <control shapeId="66564" r:id="rId7" name="Check Box 4">
              <controlPr defaultSize="0" autoFill="0" autoLine="0" autoPict="0">
                <anchor moveWithCells="1">
                  <from>
                    <xdr:col>1</xdr:col>
                    <xdr:colOff>19050</xdr:colOff>
                    <xdr:row>13</xdr:row>
                    <xdr:rowOff>19050</xdr:rowOff>
                  </from>
                  <to>
                    <xdr:col>2</xdr:col>
                    <xdr:colOff>12700</xdr:colOff>
                    <xdr:row>13</xdr:row>
                    <xdr:rowOff>228600</xdr:rowOff>
                  </to>
                </anchor>
              </controlPr>
            </control>
          </mc:Choice>
        </mc:AlternateContent>
        <mc:AlternateContent xmlns:mc="http://schemas.openxmlformats.org/markup-compatibility/2006">
          <mc:Choice Requires="x14">
            <control shapeId="66565" r:id="rId8" name="Check Box 5">
              <controlPr defaultSize="0" autoFill="0" autoLine="0" autoPict="0">
                <anchor moveWithCells="1">
                  <from>
                    <xdr:col>20</xdr:col>
                    <xdr:colOff>19050</xdr:colOff>
                    <xdr:row>7</xdr:row>
                    <xdr:rowOff>19050</xdr:rowOff>
                  </from>
                  <to>
                    <xdr:col>21</xdr:col>
                    <xdr:colOff>12700</xdr:colOff>
                    <xdr:row>7</xdr:row>
                    <xdr:rowOff>228600</xdr:rowOff>
                  </to>
                </anchor>
              </controlPr>
            </control>
          </mc:Choice>
        </mc:AlternateContent>
        <mc:AlternateContent xmlns:mc="http://schemas.openxmlformats.org/markup-compatibility/2006">
          <mc:Choice Requires="x14">
            <control shapeId="66566" r:id="rId9" name="Check Box 6">
              <controlPr defaultSize="0" autoFill="0" autoLine="0" autoPict="0">
                <anchor moveWithCells="1">
                  <from>
                    <xdr:col>23</xdr:col>
                    <xdr:colOff>19050</xdr:colOff>
                    <xdr:row>7</xdr:row>
                    <xdr:rowOff>19050</xdr:rowOff>
                  </from>
                  <to>
                    <xdr:col>24</xdr:col>
                    <xdr:colOff>12700</xdr:colOff>
                    <xdr:row>7</xdr:row>
                    <xdr:rowOff>228600</xdr:rowOff>
                  </to>
                </anchor>
              </controlPr>
            </control>
          </mc:Choice>
        </mc:AlternateContent>
        <mc:AlternateContent xmlns:mc="http://schemas.openxmlformats.org/markup-compatibility/2006">
          <mc:Choice Requires="x14">
            <control shapeId="66567" r:id="rId10" name="Check Box 7">
              <controlPr defaultSize="0" autoFill="0" autoLine="0" autoPict="0">
                <anchor moveWithCells="1">
                  <from>
                    <xdr:col>27</xdr:col>
                    <xdr:colOff>19050</xdr:colOff>
                    <xdr:row>7</xdr:row>
                    <xdr:rowOff>19050</xdr:rowOff>
                  </from>
                  <to>
                    <xdr:col>28</xdr:col>
                    <xdr:colOff>12700</xdr:colOff>
                    <xdr:row>7</xdr:row>
                    <xdr:rowOff>228600</xdr:rowOff>
                  </to>
                </anchor>
              </controlPr>
            </control>
          </mc:Choice>
        </mc:AlternateContent>
        <mc:AlternateContent xmlns:mc="http://schemas.openxmlformats.org/markup-compatibility/2006">
          <mc:Choice Requires="x14">
            <control shapeId="66568" r:id="rId11" name="Check Box 8">
              <controlPr defaultSize="0" autoFill="0" autoLine="0" autoPict="0">
                <anchor moveWithCells="1">
                  <from>
                    <xdr:col>20</xdr:col>
                    <xdr:colOff>19050</xdr:colOff>
                    <xdr:row>8</xdr:row>
                    <xdr:rowOff>19050</xdr:rowOff>
                  </from>
                  <to>
                    <xdr:col>21</xdr:col>
                    <xdr:colOff>12700</xdr:colOff>
                    <xdr:row>8</xdr:row>
                    <xdr:rowOff>228600</xdr:rowOff>
                  </to>
                </anchor>
              </controlPr>
            </control>
          </mc:Choice>
        </mc:AlternateContent>
        <mc:AlternateContent xmlns:mc="http://schemas.openxmlformats.org/markup-compatibility/2006">
          <mc:Choice Requires="x14">
            <control shapeId="66569" r:id="rId12" name="Check Box 9">
              <controlPr defaultSize="0" autoFill="0" autoLine="0" autoPict="0">
                <anchor moveWithCells="1">
                  <from>
                    <xdr:col>20</xdr:col>
                    <xdr:colOff>19050</xdr:colOff>
                    <xdr:row>9</xdr:row>
                    <xdr:rowOff>19050</xdr:rowOff>
                  </from>
                  <to>
                    <xdr:col>21</xdr:col>
                    <xdr:colOff>12700</xdr:colOff>
                    <xdr:row>9</xdr:row>
                    <xdr:rowOff>228600</xdr:rowOff>
                  </to>
                </anchor>
              </controlPr>
            </control>
          </mc:Choice>
        </mc:AlternateContent>
        <mc:AlternateContent xmlns:mc="http://schemas.openxmlformats.org/markup-compatibility/2006">
          <mc:Choice Requires="x14">
            <control shapeId="66570" r:id="rId13" name="Check Box 10">
              <controlPr defaultSize="0" autoFill="0" autoLine="0" autoPict="0">
                <anchor moveWithCells="1">
                  <from>
                    <xdr:col>23</xdr:col>
                    <xdr:colOff>19050</xdr:colOff>
                    <xdr:row>9</xdr:row>
                    <xdr:rowOff>19050</xdr:rowOff>
                  </from>
                  <to>
                    <xdr:col>24</xdr:col>
                    <xdr:colOff>12700</xdr:colOff>
                    <xdr:row>9</xdr:row>
                    <xdr:rowOff>228600</xdr:rowOff>
                  </to>
                </anchor>
              </controlPr>
            </control>
          </mc:Choice>
        </mc:AlternateContent>
        <mc:AlternateContent xmlns:mc="http://schemas.openxmlformats.org/markup-compatibility/2006">
          <mc:Choice Requires="x14">
            <control shapeId="66571" r:id="rId14" name="Check Box 11">
              <controlPr defaultSize="0" autoFill="0" autoLine="0" autoPict="0">
                <anchor moveWithCells="1">
                  <from>
                    <xdr:col>27</xdr:col>
                    <xdr:colOff>19050</xdr:colOff>
                    <xdr:row>9</xdr:row>
                    <xdr:rowOff>19050</xdr:rowOff>
                  </from>
                  <to>
                    <xdr:col>28</xdr:col>
                    <xdr:colOff>12700</xdr:colOff>
                    <xdr:row>9</xdr:row>
                    <xdr:rowOff>228600</xdr:rowOff>
                  </to>
                </anchor>
              </controlPr>
            </control>
          </mc:Choice>
        </mc:AlternateContent>
        <mc:AlternateContent xmlns:mc="http://schemas.openxmlformats.org/markup-compatibility/2006">
          <mc:Choice Requires="x14">
            <control shapeId="66572" r:id="rId15" name="Check Box 12">
              <controlPr defaultSize="0" autoFill="0" autoLine="0" autoPict="0">
                <anchor moveWithCells="1">
                  <from>
                    <xdr:col>20</xdr:col>
                    <xdr:colOff>19050</xdr:colOff>
                    <xdr:row>10</xdr:row>
                    <xdr:rowOff>19050</xdr:rowOff>
                  </from>
                  <to>
                    <xdr:col>21</xdr:col>
                    <xdr:colOff>12700</xdr:colOff>
                    <xdr:row>10</xdr:row>
                    <xdr:rowOff>228600</xdr:rowOff>
                  </to>
                </anchor>
              </controlPr>
            </control>
          </mc:Choice>
        </mc:AlternateContent>
        <mc:AlternateContent xmlns:mc="http://schemas.openxmlformats.org/markup-compatibility/2006">
          <mc:Choice Requires="x14">
            <control shapeId="66573" r:id="rId16" name="Check Box 13">
              <controlPr defaultSize="0" autoFill="0" autoLine="0" autoPict="0">
                <anchor moveWithCells="1">
                  <from>
                    <xdr:col>20</xdr:col>
                    <xdr:colOff>19050</xdr:colOff>
                    <xdr:row>11</xdr:row>
                    <xdr:rowOff>19050</xdr:rowOff>
                  </from>
                  <to>
                    <xdr:col>21</xdr:col>
                    <xdr:colOff>12700</xdr:colOff>
                    <xdr:row>11</xdr:row>
                    <xdr:rowOff>228600</xdr:rowOff>
                  </to>
                </anchor>
              </controlPr>
            </control>
          </mc:Choice>
        </mc:AlternateContent>
        <mc:AlternateContent xmlns:mc="http://schemas.openxmlformats.org/markup-compatibility/2006">
          <mc:Choice Requires="x14">
            <control shapeId="66574" r:id="rId17" name="Check Box 14">
              <controlPr defaultSize="0" autoFill="0" autoLine="0" autoPict="0">
                <anchor moveWithCells="1">
                  <from>
                    <xdr:col>23</xdr:col>
                    <xdr:colOff>19050</xdr:colOff>
                    <xdr:row>11</xdr:row>
                    <xdr:rowOff>19050</xdr:rowOff>
                  </from>
                  <to>
                    <xdr:col>24</xdr:col>
                    <xdr:colOff>12700</xdr:colOff>
                    <xdr:row>11</xdr:row>
                    <xdr:rowOff>228600</xdr:rowOff>
                  </to>
                </anchor>
              </controlPr>
            </control>
          </mc:Choice>
        </mc:AlternateContent>
        <mc:AlternateContent xmlns:mc="http://schemas.openxmlformats.org/markup-compatibility/2006">
          <mc:Choice Requires="x14">
            <control shapeId="66575" r:id="rId18" name="Check Box 15">
              <controlPr defaultSize="0" autoFill="0" autoLine="0" autoPict="0">
                <anchor moveWithCells="1">
                  <from>
                    <xdr:col>27</xdr:col>
                    <xdr:colOff>19050</xdr:colOff>
                    <xdr:row>11</xdr:row>
                    <xdr:rowOff>19050</xdr:rowOff>
                  </from>
                  <to>
                    <xdr:col>28</xdr:col>
                    <xdr:colOff>12700</xdr:colOff>
                    <xdr:row>11</xdr:row>
                    <xdr:rowOff>228600</xdr:rowOff>
                  </to>
                </anchor>
              </controlPr>
            </control>
          </mc:Choice>
        </mc:AlternateContent>
        <mc:AlternateContent xmlns:mc="http://schemas.openxmlformats.org/markup-compatibility/2006">
          <mc:Choice Requires="x14">
            <control shapeId="66576" r:id="rId19" name="Check Box 16">
              <controlPr defaultSize="0" autoFill="0" autoLine="0" autoPict="0">
                <anchor moveWithCells="1">
                  <from>
                    <xdr:col>20</xdr:col>
                    <xdr:colOff>19050</xdr:colOff>
                    <xdr:row>12</xdr:row>
                    <xdr:rowOff>19050</xdr:rowOff>
                  </from>
                  <to>
                    <xdr:col>21</xdr:col>
                    <xdr:colOff>12700</xdr:colOff>
                    <xdr:row>12</xdr:row>
                    <xdr:rowOff>228600</xdr:rowOff>
                  </to>
                </anchor>
              </controlPr>
            </control>
          </mc:Choice>
        </mc:AlternateContent>
        <mc:AlternateContent xmlns:mc="http://schemas.openxmlformats.org/markup-compatibility/2006">
          <mc:Choice Requires="x14">
            <control shapeId="66577" r:id="rId20" name="Check Box 17">
              <controlPr defaultSize="0" autoFill="0" autoLine="0" autoPict="0">
                <anchor moveWithCells="1">
                  <from>
                    <xdr:col>20</xdr:col>
                    <xdr:colOff>19050</xdr:colOff>
                    <xdr:row>13</xdr:row>
                    <xdr:rowOff>19050</xdr:rowOff>
                  </from>
                  <to>
                    <xdr:col>21</xdr:col>
                    <xdr:colOff>12700</xdr:colOff>
                    <xdr:row>13</xdr:row>
                    <xdr:rowOff>228600</xdr:rowOff>
                  </to>
                </anchor>
              </controlPr>
            </control>
          </mc:Choice>
        </mc:AlternateContent>
        <mc:AlternateContent xmlns:mc="http://schemas.openxmlformats.org/markup-compatibility/2006">
          <mc:Choice Requires="x14">
            <control shapeId="66578" r:id="rId21" name="Check Box 18">
              <controlPr defaultSize="0" autoFill="0" autoLine="0" autoPict="0">
                <anchor moveWithCells="1">
                  <from>
                    <xdr:col>23</xdr:col>
                    <xdr:colOff>19050</xdr:colOff>
                    <xdr:row>13</xdr:row>
                    <xdr:rowOff>19050</xdr:rowOff>
                  </from>
                  <to>
                    <xdr:col>24</xdr:col>
                    <xdr:colOff>12700</xdr:colOff>
                    <xdr:row>13</xdr:row>
                    <xdr:rowOff>228600</xdr:rowOff>
                  </to>
                </anchor>
              </controlPr>
            </control>
          </mc:Choice>
        </mc:AlternateContent>
        <mc:AlternateContent xmlns:mc="http://schemas.openxmlformats.org/markup-compatibility/2006">
          <mc:Choice Requires="x14">
            <control shapeId="66579" r:id="rId22" name="Check Box 19">
              <controlPr defaultSize="0" autoFill="0" autoLine="0" autoPict="0">
                <anchor moveWithCells="1">
                  <from>
                    <xdr:col>27</xdr:col>
                    <xdr:colOff>19050</xdr:colOff>
                    <xdr:row>13</xdr:row>
                    <xdr:rowOff>19050</xdr:rowOff>
                  </from>
                  <to>
                    <xdr:col>28</xdr:col>
                    <xdr:colOff>12700</xdr:colOff>
                    <xdr:row>13</xdr:row>
                    <xdr:rowOff>228600</xdr:rowOff>
                  </to>
                </anchor>
              </controlPr>
            </control>
          </mc:Choice>
        </mc:AlternateContent>
        <mc:AlternateContent xmlns:mc="http://schemas.openxmlformats.org/markup-compatibility/2006">
          <mc:Choice Requires="x14">
            <control shapeId="66580" r:id="rId23" name="Check Box 20">
              <controlPr defaultSize="0" autoFill="0" autoLine="0" autoPict="0">
                <anchor moveWithCells="1">
                  <from>
                    <xdr:col>20</xdr:col>
                    <xdr:colOff>19050</xdr:colOff>
                    <xdr:row>14</xdr:row>
                    <xdr:rowOff>19050</xdr:rowOff>
                  </from>
                  <to>
                    <xdr:col>21</xdr:col>
                    <xdr:colOff>12700</xdr:colOff>
                    <xdr:row>14</xdr:row>
                    <xdr:rowOff>228600</xdr:rowOff>
                  </to>
                </anchor>
              </controlPr>
            </control>
          </mc:Choice>
        </mc:AlternateContent>
        <mc:AlternateContent xmlns:mc="http://schemas.openxmlformats.org/markup-compatibility/2006">
          <mc:Choice Requires="x14">
            <control shapeId="66581" r:id="rId24" name="Check Box 21">
              <controlPr defaultSize="0" autoFill="0" autoLine="0" autoPict="0">
                <anchor moveWithCells="1">
                  <from>
                    <xdr:col>30</xdr:col>
                    <xdr:colOff>19050</xdr:colOff>
                    <xdr:row>7</xdr:row>
                    <xdr:rowOff>19050</xdr:rowOff>
                  </from>
                  <to>
                    <xdr:col>31</xdr:col>
                    <xdr:colOff>12700</xdr:colOff>
                    <xdr:row>7</xdr:row>
                    <xdr:rowOff>228600</xdr:rowOff>
                  </to>
                </anchor>
              </controlPr>
            </control>
          </mc:Choice>
        </mc:AlternateContent>
        <mc:AlternateContent xmlns:mc="http://schemas.openxmlformats.org/markup-compatibility/2006">
          <mc:Choice Requires="x14">
            <control shapeId="66589" r:id="rId25" name="Check Box 29">
              <controlPr defaultSize="0" autoFill="0" autoLine="0" autoPict="0">
                <anchor moveWithCells="1">
                  <from>
                    <xdr:col>30</xdr:col>
                    <xdr:colOff>19050</xdr:colOff>
                    <xdr:row>8</xdr:row>
                    <xdr:rowOff>19050</xdr:rowOff>
                  </from>
                  <to>
                    <xdr:col>31</xdr:col>
                    <xdr:colOff>6350</xdr:colOff>
                    <xdr:row>8</xdr:row>
                    <xdr:rowOff>228600</xdr:rowOff>
                  </to>
                </anchor>
              </controlPr>
            </control>
          </mc:Choice>
        </mc:AlternateContent>
        <mc:AlternateContent xmlns:mc="http://schemas.openxmlformats.org/markup-compatibility/2006">
          <mc:Choice Requires="x14">
            <control shapeId="66590" r:id="rId26" name="Check Box 30">
              <controlPr defaultSize="0" autoFill="0" autoLine="0" autoPict="0">
                <anchor moveWithCells="1">
                  <from>
                    <xdr:col>30</xdr:col>
                    <xdr:colOff>19050</xdr:colOff>
                    <xdr:row>9</xdr:row>
                    <xdr:rowOff>19050</xdr:rowOff>
                  </from>
                  <to>
                    <xdr:col>31</xdr:col>
                    <xdr:colOff>6350</xdr:colOff>
                    <xdr:row>9</xdr:row>
                    <xdr:rowOff>228600</xdr:rowOff>
                  </to>
                </anchor>
              </controlPr>
            </control>
          </mc:Choice>
        </mc:AlternateContent>
        <mc:AlternateContent xmlns:mc="http://schemas.openxmlformats.org/markup-compatibility/2006">
          <mc:Choice Requires="x14">
            <control shapeId="66591" r:id="rId27" name="Check Box 31">
              <controlPr defaultSize="0" autoFill="0" autoLine="0" autoPict="0">
                <anchor moveWithCells="1">
                  <from>
                    <xdr:col>30</xdr:col>
                    <xdr:colOff>19050</xdr:colOff>
                    <xdr:row>10</xdr:row>
                    <xdr:rowOff>19050</xdr:rowOff>
                  </from>
                  <to>
                    <xdr:col>31</xdr:col>
                    <xdr:colOff>6350</xdr:colOff>
                    <xdr:row>10</xdr:row>
                    <xdr:rowOff>228600</xdr:rowOff>
                  </to>
                </anchor>
              </controlPr>
            </control>
          </mc:Choice>
        </mc:AlternateContent>
        <mc:AlternateContent xmlns:mc="http://schemas.openxmlformats.org/markup-compatibility/2006">
          <mc:Choice Requires="x14">
            <control shapeId="66592" r:id="rId28" name="Check Box 32">
              <controlPr defaultSize="0" autoFill="0" autoLine="0" autoPict="0">
                <anchor moveWithCells="1">
                  <from>
                    <xdr:col>30</xdr:col>
                    <xdr:colOff>19050</xdr:colOff>
                    <xdr:row>11</xdr:row>
                    <xdr:rowOff>19050</xdr:rowOff>
                  </from>
                  <to>
                    <xdr:col>31</xdr:col>
                    <xdr:colOff>12700</xdr:colOff>
                    <xdr:row>11</xdr:row>
                    <xdr:rowOff>228600</xdr:rowOff>
                  </to>
                </anchor>
              </controlPr>
            </control>
          </mc:Choice>
        </mc:AlternateContent>
        <mc:AlternateContent xmlns:mc="http://schemas.openxmlformats.org/markup-compatibility/2006">
          <mc:Choice Requires="x14">
            <control shapeId="66593" r:id="rId29" name="Check Box 33">
              <controlPr defaultSize="0" autoFill="0" autoLine="0" autoPict="0">
                <anchor moveWithCells="1">
                  <from>
                    <xdr:col>30</xdr:col>
                    <xdr:colOff>19050</xdr:colOff>
                    <xdr:row>12</xdr:row>
                    <xdr:rowOff>19050</xdr:rowOff>
                  </from>
                  <to>
                    <xdr:col>31</xdr:col>
                    <xdr:colOff>6350</xdr:colOff>
                    <xdr:row>12</xdr:row>
                    <xdr:rowOff>228600</xdr:rowOff>
                  </to>
                </anchor>
              </controlPr>
            </control>
          </mc:Choice>
        </mc:AlternateContent>
        <mc:AlternateContent xmlns:mc="http://schemas.openxmlformats.org/markup-compatibility/2006">
          <mc:Choice Requires="x14">
            <control shapeId="66594" r:id="rId30" name="Check Box 34">
              <controlPr defaultSize="0" autoFill="0" autoLine="0" autoPict="0">
                <anchor moveWithCells="1">
                  <from>
                    <xdr:col>30</xdr:col>
                    <xdr:colOff>19050</xdr:colOff>
                    <xdr:row>13</xdr:row>
                    <xdr:rowOff>19050</xdr:rowOff>
                  </from>
                  <to>
                    <xdr:col>31</xdr:col>
                    <xdr:colOff>6350</xdr:colOff>
                    <xdr:row>13</xdr:row>
                    <xdr:rowOff>228600</xdr:rowOff>
                  </to>
                </anchor>
              </controlPr>
            </control>
          </mc:Choice>
        </mc:AlternateContent>
        <mc:AlternateContent xmlns:mc="http://schemas.openxmlformats.org/markup-compatibility/2006">
          <mc:Choice Requires="x14">
            <control shapeId="66595" r:id="rId31" name="Check Box 35">
              <controlPr defaultSize="0" autoFill="0" autoLine="0" autoPict="0">
                <anchor moveWithCells="1">
                  <from>
                    <xdr:col>30</xdr:col>
                    <xdr:colOff>19050</xdr:colOff>
                    <xdr:row>14</xdr:row>
                    <xdr:rowOff>19050</xdr:rowOff>
                  </from>
                  <to>
                    <xdr:col>31</xdr:col>
                    <xdr:colOff>6350</xdr:colOff>
                    <xdr:row>14</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0F0F6-7C70-4E68-887D-E3152FD562FF}">
  <sheetPr>
    <pageSetUpPr fitToPage="1"/>
  </sheetPr>
  <dimension ref="A1:AR58"/>
  <sheetViews>
    <sheetView view="pageBreakPreview" zoomScale="70" zoomScaleNormal="100" zoomScaleSheetLayoutView="70" workbookViewId="0"/>
  </sheetViews>
  <sheetFormatPr defaultColWidth="8.58203125" defaultRowHeight="22.5" x14ac:dyDescent="0.55000000000000004"/>
  <cols>
    <col min="1" max="45" width="2.83203125" style="81" customWidth="1"/>
    <col min="46" max="16384" width="8.58203125" style="81"/>
  </cols>
  <sheetData>
    <row r="1" spans="1:44" ht="23" thickBot="1" x14ac:dyDescent="0.6">
      <c r="A1" s="223"/>
      <c r="B1" s="564" t="s">
        <v>64</v>
      </c>
      <c r="C1" s="565"/>
      <c r="D1" s="565"/>
      <c r="E1" s="566"/>
      <c r="F1" s="223"/>
      <c r="G1" s="223"/>
      <c r="H1" s="223"/>
      <c r="I1" s="223"/>
      <c r="J1" s="223"/>
      <c r="K1" s="223"/>
      <c r="L1" s="223"/>
      <c r="M1" s="223"/>
      <c r="N1" s="223"/>
      <c r="O1" s="223"/>
      <c r="P1" s="223"/>
      <c r="Q1" s="223"/>
      <c r="R1" s="223"/>
      <c r="S1" s="223"/>
      <c r="T1" s="223"/>
      <c r="U1" s="223"/>
      <c r="V1" s="223"/>
      <c r="W1" s="223"/>
      <c r="AI1" s="84" t="s">
        <v>2</v>
      </c>
      <c r="AJ1" s="85"/>
      <c r="AK1" s="85"/>
      <c r="AL1" s="86"/>
      <c r="AM1" s="85"/>
      <c r="AN1" s="142"/>
    </row>
    <row r="2" spans="1:44" ht="23" thickBot="1" x14ac:dyDescent="0.6">
      <c r="B2" s="83" t="s">
        <v>147</v>
      </c>
      <c r="E2" s="223"/>
      <c r="F2" s="223"/>
      <c r="G2" s="223"/>
      <c r="H2" s="223"/>
      <c r="I2" s="223"/>
      <c r="J2" s="223"/>
      <c r="K2" s="223"/>
      <c r="L2" s="223"/>
      <c r="M2" s="223"/>
      <c r="N2" s="223"/>
      <c r="O2" s="223"/>
      <c r="P2" s="223"/>
      <c r="Q2" s="223"/>
      <c r="R2" s="223"/>
      <c r="S2" s="223"/>
      <c r="T2" s="223"/>
      <c r="U2" s="223"/>
      <c r="V2" s="223"/>
      <c r="AI2" s="561" t="str">
        <f>'1_検査データ およびそのほかの情報'!B5</f>
        <v>XXX</v>
      </c>
      <c r="AJ2" s="562"/>
      <c r="AK2" s="562"/>
      <c r="AL2" s="562"/>
      <c r="AM2" s="562"/>
      <c r="AN2" s="563"/>
    </row>
    <row r="3" spans="1:44" x14ac:dyDescent="0.55000000000000004">
      <c r="B3" s="83"/>
      <c r="C3" s="83" t="s">
        <v>148</v>
      </c>
      <c r="E3" s="223"/>
      <c r="F3" s="223"/>
      <c r="G3" s="223"/>
      <c r="H3" s="223"/>
      <c r="I3" s="223"/>
      <c r="J3" s="223"/>
      <c r="K3" s="223"/>
      <c r="L3" s="223"/>
      <c r="M3" s="223"/>
      <c r="N3" s="223"/>
      <c r="O3" s="223"/>
      <c r="P3" s="223"/>
      <c r="Q3" s="223"/>
      <c r="R3" s="223"/>
      <c r="S3" s="223"/>
      <c r="T3" s="223"/>
      <c r="U3" s="223"/>
      <c r="V3" s="223"/>
      <c r="AH3" s="94"/>
      <c r="AI3" s="94"/>
      <c r="AJ3" s="94"/>
      <c r="AK3" s="94"/>
      <c r="AL3" s="94"/>
      <c r="AM3" s="94"/>
    </row>
    <row r="4" spans="1:44" x14ac:dyDescent="0.55000000000000004">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row>
    <row r="5" spans="1:44" ht="23" thickBot="1" x14ac:dyDescent="0.6">
      <c r="A5" s="82"/>
      <c r="B5" s="83" t="s">
        <v>149</v>
      </c>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109" t="s">
        <v>150</v>
      </c>
      <c r="AO5" s="82"/>
      <c r="AP5" s="82"/>
      <c r="AQ5" s="82"/>
      <c r="AR5" s="82"/>
    </row>
    <row r="6" spans="1:44" ht="25" customHeight="1" x14ac:dyDescent="0.55000000000000004">
      <c r="A6" s="82"/>
      <c r="B6" s="467" t="s">
        <v>151</v>
      </c>
      <c r="C6" s="396"/>
      <c r="D6" s="396"/>
      <c r="E6" s="396"/>
      <c r="F6" s="396"/>
      <c r="G6" s="396"/>
      <c r="H6" s="396"/>
      <c r="I6" s="396"/>
      <c r="J6" s="396"/>
      <c r="K6" s="396"/>
      <c r="L6" s="396"/>
      <c r="M6" s="396"/>
      <c r="N6" s="396"/>
      <c r="O6" s="396"/>
      <c r="P6" s="396"/>
      <c r="Q6" s="396"/>
      <c r="R6" s="396"/>
      <c r="S6" s="396"/>
      <c r="T6" s="396"/>
      <c r="U6" s="396"/>
      <c r="V6" s="396"/>
      <c r="W6" s="396"/>
      <c r="X6" s="396"/>
      <c r="Y6" s="396"/>
      <c r="Z6" s="396"/>
      <c r="AA6" s="396"/>
      <c r="AB6" s="396"/>
      <c r="AC6" s="396"/>
      <c r="AD6" s="396"/>
      <c r="AE6" s="396"/>
      <c r="AF6" s="396"/>
      <c r="AG6" s="396"/>
      <c r="AH6" s="396"/>
      <c r="AI6" s="396"/>
      <c r="AJ6" s="396"/>
      <c r="AK6" s="396"/>
      <c r="AL6" s="396"/>
      <c r="AM6" s="396"/>
      <c r="AN6" s="441"/>
      <c r="AO6" s="82"/>
      <c r="AP6" s="82"/>
      <c r="AQ6" s="82"/>
      <c r="AR6" s="82"/>
    </row>
    <row r="7" spans="1:44" ht="25" customHeight="1" x14ac:dyDescent="0.55000000000000004">
      <c r="A7" s="82"/>
      <c r="B7" s="622"/>
      <c r="C7" s="595"/>
      <c r="D7" s="595"/>
      <c r="E7" s="92" t="s">
        <v>8</v>
      </c>
      <c r="F7" s="596"/>
      <c r="G7" s="596"/>
      <c r="H7" s="200" t="s">
        <v>9</v>
      </c>
      <c r="I7" s="596"/>
      <c r="J7" s="596"/>
      <c r="K7" s="92" t="s">
        <v>10</v>
      </c>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407"/>
      <c r="AO7" s="82"/>
      <c r="AP7" s="82"/>
      <c r="AQ7" s="82"/>
      <c r="AR7" s="82"/>
    </row>
    <row r="8" spans="1:44" ht="25" customHeight="1" x14ac:dyDescent="0.55000000000000004">
      <c r="A8" s="82"/>
      <c r="B8" s="444" t="s">
        <v>152</v>
      </c>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s="202"/>
      <c r="AN8" s="443"/>
      <c r="AO8" s="82"/>
      <c r="AP8" s="82"/>
      <c r="AQ8" s="82"/>
      <c r="AR8" s="82"/>
    </row>
    <row r="9" spans="1:44" ht="25" customHeight="1" x14ac:dyDescent="0.55000000000000004">
      <c r="A9" s="82"/>
      <c r="B9" s="340"/>
      <c r="C9" s="1" t="s">
        <v>153</v>
      </c>
      <c r="D9" s="1"/>
      <c r="E9" s="1"/>
      <c r="F9" s="1"/>
      <c r="G9" s="1"/>
      <c r="H9" s="1"/>
      <c r="I9" s="1"/>
      <c r="J9" s="1"/>
      <c r="K9" s="1"/>
      <c r="L9" s="1"/>
      <c r="M9" s="1"/>
      <c r="N9" s="1"/>
      <c r="O9" s="1" t="s">
        <v>154</v>
      </c>
      <c r="P9" s="1"/>
      <c r="Q9" s="1"/>
      <c r="R9" s="1"/>
      <c r="S9" s="1"/>
      <c r="T9" s="1"/>
      <c r="U9" s="1"/>
      <c r="V9" s="1"/>
      <c r="W9" s="1"/>
      <c r="X9" s="1"/>
      <c r="Y9" s="1"/>
      <c r="Z9" s="1" t="s">
        <v>155</v>
      </c>
      <c r="AA9" s="1"/>
      <c r="AB9" s="1"/>
      <c r="AC9" s="1"/>
      <c r="AD9" s="1"/>
      <c r="AG9" s="1"/>
      <c r="AH9" s="1"/>
      <c r="AI9" s="1"/>
      <c r="AJ9" s="1"/>
      <c r="AK9" s="1"/>
      <c r="AL9" s="1"/>
      <c r="AM9" s="1"/>
      <c r="AN9" s="516"/>
      <c r="AO9" s="82"/>
      <c r="AP9" s="82"/>
      <c r="AQ9" s="82"/>
      <c r="AR9" s="82"/>
    </row>
    <row r="10" spans="1:44" ht="25" customHeight="1" x14ac:dyDescent="0.55000000000000004">
      <c r="A10" s="82"/>
      <c r="B10" s="517"/>
      <c r="C10" s="1" t="s">
        <v>156</v>
      </c>
      <c r="D10" s="1"/>
      <c r="E10" s="1"/>
      <c r="F10" s="1"/>
      <c r="G10" s="1"/>
      <c r="H10" s="1"/>
      <c r="I10" s="1"/>
      <c r="J10" s="1"/>
      <c r="K10" s="1"/>
      <c r="L10" s="1"/>
      <c r="M10" s="1"/>
      <c r="N10" s="82"/>
      <c r="O10" s="1" t="s">
        <v>157</v>
      </c>
      <c r="P10" s="1"/>
      <c r="Q10" s="1"/>
      <c r="R10" s="1"/>
      <c r="S10" s="1"/>
      <c r="T10" s="1"/>
      <c r="U10" s="1"/>
      <c r="V10" s="1"/>
      <c r="W10" s="1"/>
      <c r="X10" s="1"/>
      <c r="Y10" s="1"/>
      <c r="Z10" s="1"/>
      <c r="AA10" s="1"/>
      <c r="AB10" s="1"/>
      <c r="AC10" s="1"/>
      <c r="AD10" s="1"/>
      <c r="AE10" s="1"/>
      <c r="AF10" s="1"/>
      <c r="AG10" s="1"/>
      <c r="AH10" s="1"/>
      <c r="AI10" s="1"/>
      <c r="AJ10" s="1"/>
      <c r="AK10" s="1"/>
      <c r="AL10" s="1"/>
      <c r="AM10" s="1"/>
      <c r="AN10" s="516"/>
      <c r="AO10" s="82"/>
      <c r="AP10" s="82"/>
      <c r="AQ10" s="82"/>
      <c r="AR10" s="82"/>
    </row>
    <row r="11" spans="1:44" ht="25" customHeight="1" x14ac:dyDescent="0.55000000000000004">
      <c r="A11" s="82"/>
      <c r="B11" s="517"/>
      <c r="C11" s="1" t="s">
        <v>158</v>
      </c>
      <c r="D11" s="1"/>
      <c r="E11" s="1"/>
      <c r="F11" s="1"/>
      <c r="G11" s="1"/>
      <c r="H11" s="1"/>
      <c r="I11" s="1"/>
      <c r="J11" s="1"/>
      <c r="K11" s="1"/>
      <c r="L11" s="1"/>
      <c r="M11" s="1"/>
      <c r="P11" s="1"/>
      <c r="Q11" s="1"/>
      <c r="R11" s="1"/>
      <c r="S11" s="1"/>
      <c r="T11" s="1"/>
      <c r="U11" s="1"/>
      <c r="V11" s="1"/>
      <c r="W11" s="1"/>
      <c r="X11" s="1"/>
      <c r="Y11" s="1"/>
      <c r="Z11" s="1"/>
      <c r="AA11" s="1"/>
      <c r="AB11" s="1"/>
      <c r="AC11" s="1"/>
      <c r="AD11" s="1"/>
      <c r="AE11" s="1"/>
      <c r="AF11" s="1"/>
      <c r="AG11" s="1"/>
      <c r="AH11" s="1"/>
      <c r="AI11" s="1"/>
      <c r="AJ11" s="1"/>
      <c r="AK11" s="1"/>
      <c r="AL11" s="1"/>
      <c r="AM11" s="1"/>
      <c r="AN11" s="516"/>
      <c r="AO11" s="82"/>
      <c r="AP11" s="82"/>
      <c r="AQ11" s="82"/>
      <c r="AR11" s="82"/>
    </row>
    <row r="12" spans="1:44" ht="25" customHeight="1" x14ac:dyDescent="0.55000000000000004">
      <c r="A12" s="82"/>
      <c r="B12" s="340"/>
      <c r="C12" s="1" t="s">
        <v>159</v>
      </c>
      <c r="D12" s="1"/>
      <c r="E12" s="1"/>
      <c r="F12" s="1"/>
      <c r="G12" s="1"/>
      <c r="H12" s="1"/>
      <c r="I12" s="1"/>
      <c r="J12" s="1"/>
      <c r="K12" s="1"/>
      <c r="L12" s="1"/>
      <c r="M12" s="1"/>
      <c r="N12" s="1"/>
      <c r="O12" s="1" t="s">
        <v>160</v>
      </c>
      <c r="P12" s="1"/>
      <c r="Q12" s="1"/>
      <c r="R12" s="1"/>
      <c r="S12" s="1"/>
      <c r="T12" s="1"/>
      <c r="U12" s="518" t="s">
        <v>161</v>
      </c>
      <c r="V12" s="1"/>
      <c r="W12" s="1"/>
      <c r="X12" s="1"/>
      <c r="Y12" s="1"/>
      <c r="Z12" s="1" t="s">
        <v>162</v>
      </c>
      <c r="AA12" s="1"/>
      <c r="AB12" s="1"/>
      <c r="AC12" s="1"/>
      <c r="AD12" s="1"/>
      <c r="AE12" s="1"/>
      <c r="AF12" s="1"/>
      <c r="AG12" s="1"/>
      <c r="AH12" s="1"/>
      <c r="AI12" s="1"/>
      <c r="AJ12" s="1"/>
      <c r="AK12" s="1"/>
      <c r="AL12" s="1"/>
      <c r="AM12" s="1"/>
      <c r="AN12" s="516"/>
      <c r="AO12" s="82"/>
      <c r="AP12" s="82"/>
      <c r="AQ12" s="82"/>
      <c r="AR12" s="82"/>
    </row>
    <row r="13" spans="1:44" ht="25" customHeight="1" x14ac:dyDescent="0.55000000000000004">
      <c r="A13" s="82"/>
      <c r="B13" s="340"/>
      <c r="C13" s="1" t="s">
        <v>163</v>
      </c>
      <c r="D13" s="1"/>
      <c r="E13" s="1"/>
      <c r="F13" s="1"/>
      <c r="G13" s="1"/>
      <c r="H13" s="1"/>
      <c r="I13" s="1"/>
      <c r="J13" s="1"/>
      <c r="K13" s="1"/>
      <c r="L13" s="1"/>
      <c r="M13" s="1"/>
      <c r="N13" s="1"/>
      <c r="O13" s="1"/>
      <c r="P13" s="1"/>
      <c r="Q13" s="1"/>
      <c r="R13" s="1"/>
      <c r="S13" s="1"/>
      <c r="T13" s="1"/>
      <c r="U13" s="1"/>
      <c r="V13" s="1"/>
      <c r="W13" s="1"/>
      <c r="X13" s="1"/>
      <c r="Y13" s="1"/>
      <c r="Z13" s="1" t="s">
        <v>164</v>
      </c>
      <c r="AA13" s="1"/>
      <c r="AB13" s="1"/>
      <c r="AC13" s="1"/>
      <c r="AD13" s="1"/>
      <c r="AE13" s="1"/>
      <c r="AF13" s="1"/>
      <c r="AG13" s="1"/>
      <c r="AH13" s="1"/>
      <c r="AI13" s="1"/>
      <c r="AJ13" s="1"/>
      <c r="AK13" s="1"/>
      <c r="AL13" s="1"/>
      <c r="AM13" s="1"/>
      <c r="AN13" s="516"/>
      <c r="AO13" s="82"/>
      <c r="AP13" s="82"/>
      <c r="AQ13" s="82"/>
      <c r="AR13" s="82"/>
    </row>
    <row r="14" spans="1:44" ht="25" customHeight="1" x14ac:dyDescent="0.55000000000000004">
      <c r="A14" s="82"/>
      <c r="B14" s="340"/>
      <c r="C14" s="1" t="s">
        <v>165</v>
      </c>
      <c r="D14" s="1"/>
      <c r="E14" s="1"/>
      <c r="F14" s="1"/>
      <c r="G14" s="1"/>
      <c r="H14" s="1"/>
      <c r="I14" s="1"/>
      <c r="J14" s="1"/>
      <c r="K14" s="1"/>
      <c r="L14" s="1"/>
      <c r="M14" s="1"/>
      <c r="N14" s="1"/>
      <c r="O14" s="1"/>
      <c r="P14" s="1"/>
      <c r="Q14" s="1"/>
      <c r="R14" s="2"/>
      <c r="S14" s="2"/>
      <c r="T14" s="2"/>
      <c r="U14" s="2"/>
      <c r="V14" s="2"/>
      <c r="W14" s="2"/>
      <c r="X14" s="2"/>
      <c r="Y14" s="2"/>
      <c r="Z14" s="2"/>
      <c r="AA14" s="2"/>
      <c r="AB14" s="2"/>
      <c r="AC14" s="2"/>
      <c r="AD14" s="2"/>
      <c r="AE14" s="2"/>
      <c r="AF14" s="2"/>
      <c r="AG14" s="2"/>
      <c r="AH14" s="2"/>
      <c r="AI14" s="2"/>
      <c r="AJ14" s="2"/>
      <c r="AK14" s="2"/>
      <c r="AL14" s="2"/>
      <c r="AM14" s="2"/>
      <c r="AN14" s="519"/>
      <c r="AO14" s="82"/>
      <c r="AP14" s="82"/>
      <c r="AQ14" s="82"/>
      <c r="AR14" s="82"/>
    </row>
    <row r="15" spans="1:44" ht="25" customHeight="1" x14ac:dyDescent="0.55000000000000004">
      <c r="A15" s="82"/>
      <c r="B15" s="444" t="s">
        <v>166</v>
      </c>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443"/>
      <c r="AO15" s="82"/>
      <c r="AP15" s="82"/>
      <c r="AQ15" s="82"/>
      <c r="AR15" s="82"/>
    </row>
    <row r="16" spans="1:44" ht="25" customHeight="1" x14ac:dyDescent="0.55000000000000004">
      <c r="A16" s="82"/>
      <c r="B16" s="340"/>
      <c r="C16" s="47" t="s">
        <v>167</v>
      </c>
      <c r="D16" s="47"/>
      <c r="E16" s="47"/>
      <c r="F16" s="47"/>
      <c r="G16" s="47"/>
      <c r="H16" s="47"/>
      <c r="I16" s="47"/>
      <c r="J16" s="47"/>
      <c r="K16" s="47"/>
      <c r="L16" s="47"/>
      <c r="M16" s="47" t="s">
        <v>168</v>
      </c>
      <c r="N16" s="47"/>
      <c r="O16" s="47"/>
      <c r="P16" s="47"/>
      <c r="Q16" s="47"/>
      <c r="R16" s="47"/>
      <c r="S16" s="47"/>
      <c r="T16" s="47"/>
      <c r="U16" s="47"/>
      <c r="V16" s="47"/>
      <c r="W16" s="47"/>
      <c r="X16" s="47" t="s">
        <v>169</v>
      </c>
      <c r="Y16" s="47"/>
      <c r="Z16" s="47"/>
      <c r="AA16" s="47"/>
      <c r="AB16" s="47"/>
      <c r="AC16" s="47"/>
      <c r="AD16" s="47"/>
      <c r="AE16" s="47"/>
      <c r="AF16" s="47"/>
      <c r="AG16" s="47"/>
      <c r="AH16" s="47"/>
      <c r="AJ16" s="47"/>
      <c r="AK16" s="226" t="s">
        <v>161</v>
      </c>
      <c r="AL16" s="47"/>
      <c r="AM16" s="51"/>
      <c r="AN16" s="520"/>
      <c r="AO16" s="82"/>
      <c r="AP16" s="82"/>
      <c r="AQ16" s="82"/>
      <c r="AR16" s="82"/>
    </row>
    <row r="17" spans="1:44" ht="25" customHeight="1" x14ac:dyDescent="0.55000000000000004">
      <c r="A17" s="82"/>
      <c r="B17" s="521"/>
      <c r="C17" s="47" t="s">
        <v>170</v>
      </c>
      <c r="D17" s="47"/>
      <c r="E17" s="47"/>
      <c r="F17" s="47"/>
      <c r="G17" s="47"/>
      <c r="H17" s="47"/>
      <c r="I17" s="47"/>
      <c r="J17" s="47"/>
      <c r="K17" s="47"/>
      <c r="L17" s="47"/>
      <c r="M17" s="47"/>
      <c r="N17" s="47"/>
      <c r="O17" s="47"/>
      <c r="P17" s="47"/>
      <c r="Q17" s="47"/>
      <c r="R17" s="47"/>
      <c r="S17" s="47"/>
      <c r="T17" s="47"/>
      <c r="U17" s="47"/>
      <c r="V17" s="47"/>
      <c r="W17" s="47"/>
      <c r="X17" s="47"/>
      <c r="Y17" s="47"/>
      <c r="Z17" s="47"/>
      <c r="AA17" s="47"/>
      <c r="AB17" s="226" t="s">
        <v>161</v>
      </c>
      <c r="AC17" s="47"/>
      <c r="AD17" s="47"/>
      <c r="AE17" s="47"/>
      <c r="AF17" s="47"/>
      <c r="AG17" s="47"/>
      <c r="AH17" s="47"/>
      <c r="AJ17" s="47"/>
      <c r="AK17" s="226"/>
      <c r="AL17" s="47"/>
      <c r="AM17" s="47"/>
      <c r="AN17" s="520"/>
      <c r="AO17" s="82"/>
      <c r="AP17" s="82"/>
      <c r="AQ17" s="82"/>
      <c r="AR17" s="82"/>
    </row>
    <row r="18" spans="1:44" ht="25" customHeight="1" x14ac:dyDescent="0.55000000000000004">
      <c r="A18" s="82"/>
      <c r="B18" s="340"/>
      <c r="C18" s="47" t="s">
        <v>171</v>
      </c>
      <c r="D18" s="47"/>
      <c r="E18" s="47"/>
      <c r="F18" s="47"/>
      <c r="G18" s="47"/>
      <c r="H18" s="47"/>
      <c r="I18" s="47"/>
      <c r="J18" s="47"/>
      <c r="K18" s="47"/>
      <c r="L18" s="82"/>
      <c r="M18" s="47" t="s">
        <v>172</v>
      </c>
      <c r="N18" s="47"/>
      <c r="O18" s="47"/>
      <c r="P18" s="47"/>
      <c r="Q18" s="47"/>
      <c r="R18" s="47"/>
      <c r="S18" s="47"/>
      <c r="T18" s="47"/>
      <c r="U18" s="47"/>
      <c r="V18" s="47"/>
      <c r="W18" s="47"/>
      <c r="X18" s="47" t="s">
        <v>173</v>
      </c>
      <c r="Y18" s="47"/>
      <c r="Z18" s="47"/>
      <c r="AA18" s="47"/>
      <c r="AB18" s="47"/>
      <c r="AC18" s="47"/>
      <c r="AD18" s="47"/>
      <c r="AE18" s="47"/>
      <c r="AF18" s="47"/>
      <c r="AG18" s="47"/>
      <c r="AH18" s="47"/>
      <c r="AJ18" s="47"/>
      <c r="AM18" s="47"/>
      <c r="AN18" s="520"/>
      <c r="AO18" s="82"/>
      <c r="AP18" s="82"/>
      <c r="AQ18" s="82"/>
      <c r="AR18" s="82"/>
    </row>
    <row r="19" spans="1:44" ht="25" customHeight="1" x14ac:dyDescent="0.55000000000000004">
      <c r="A19" s="82"/>
      <c r="B19" s="521"/>
      <c r="C19" s="47" t="s">
        <v>174</v>
      </c>
      <c r="E19" s="47"/>
      <c r="F19" s="47"/>
      <c r="G19" s="47"/>
      <c r="H19" s="47"/>
      <c r="I19" s="47"/>
      <c r="J19" s="47"/>
      <c r="K19" s="47"/>
      <c r="L19" s="82"/>
      <c r="M19" s="47" t="s">
        <v>175</v>
      </c>
      <c r="O19" s="47"/>
      <c r="P19" s="47"/>
      <c r="Q19" s="47"/>
      <c r="R19" s="47"/>
      <c r="S19" s="47"/>
      <c r="T19" s="47"/>
      <c r="U19" s="47"/>
      <c r="V19" s="47"/>
      <c r="Y19" s="47"/>
      <c r="Z19" s="47"/>
      <c r="AA19" s="47"/>
      <c r="AB19" s="47"/>
      <c r="AC19" s="47"/>
      <c r="AD19" s="47"/>
      <c r="AE19" s="47"/>
      <c r="AF19" s="47"/>
      <c r="AG19" s="47"/>
      <c r="AH19" s="47"/>
      <c r="AI19" s="47"/>
      <c r="AJ19" s="47"/>
      <c r="AK19" s="47"/>
      <c r="AL19" s="47"/>
      <c r="AM19" s="47"/>
      <c r="AN19" s="520"/>
      <c r="AO19" s="82"/>
      <c r="AP19" s="82"/>
      <c r="AQ19" s="82"/>
      <c r="AR19" s="82"/>
    </row>
    <row r="20" spans="1:44" ht="25" customHeight="1" x14ac:dyDescent="0.55000000000000004">
      <c r="A20" s="82"/>
      <c r="B20" s="521"/>
      <c r="C20" s="47" t="s">
        <v>176</v>
      </c>
      <c r="D20" s="47"/>
      <c r="E20" s="47"/>
      <c r="F20" s="47"/>
      <c r="G20" s="47"/>
      <c r="H20" s="47"/>
      <c r="I20" s="47"/>
      <c r="J20" s="47"/>
      <c r="K20" s="47"/>
      <c r="N20" s="47"/>
      <c r="O20" s="47"/>
      <c r="P20" s="47"/>
      <c r="Q20" s="47"/>
      <c r="R20" s="47"/>
      <c r="S20" s="47"/>
      <c r="T20" s="47"/>
      <c r="U20" s="47"/>
      <c r="V20" s="47"/>
      <c r="W20" s="47"/>
      <c r="X20" s="47"/>
      <c r="Y20" s="47"/>
      <c r="Z20" s="47"/>
      <c r="AA20" s="47"/>
      <c r="AB20" s="47"/>
      <c r="AC20" s="47"/>
      <c r="AD20" s="47"/>
      <c r="AF20" s="226" t="s">
        <v>161</v>
      </c>
      <c r="AG20" s="47"/>
      <c r="AH20" s="47"/>
      <c r="AI20" s="47"/>
      <c r="AJ20" s="47"/>
      <c r="AL20" s="47"/>
      <c r="AM20" s="47"/>
      <c r="AN20" s="520"/>
      <c r="AO20" s="82"/>
      <c r="AP20" s="82"/>
      <c r="AQ20" s="82"/>
      <c r="AR20" s="82"/>
    </row>
    <row r="21" spans="1:44" ht="25" customHeight="1" x14ac:dyDescent="0.55000000000000004">
      <c r="A21" s="82"/>
      <c r="B21" s="340"/>
      <c r="C21" s="47" t="s">
        <v>177</v>
      </c>
      <c r="D21" s="47"/>
      <c r="E21" s="47"/>
      <c r="F21" s="47"/>
      <c r="G21" s="47"/>
      <c r="H21" s="47"/>
      <c r="I21" s="47"/>
      <c r="J21" s="47"/>
      <c r="K21" s="47"/>
      <c r="L21" s="47"/>
      <c r="M21" s="47" t="s">
        <v>178</v>
      </c>
      <c r="N21" s="47"/>
      <c r="O21" s="47"/>
      <c r="P21" s="47"/>
      <c r="Q21" s="47"/>
      <c r="R21" s="47"/>
      <c r="S21" s="47"/>
      <c r="T21" s="47"/>
      <c r="U21" s="47"/>
      <c r="V21" s="47"/>
      <c r="W21" s="47"/>
      <c r="X21" s="47"/>
      <c r="Y21" s="47"/>
      <c r="Z21" s="47"/>
      <c r="AA21" s="47"/>
      <c r="AB21" s="47"/>
      <c r="AC21" s="47"/>
      <c r="AF21" s="226" t="s">
        <v>161</v>
      </c>
      <c r="AG21" s="47"/>
      <c r="AI21" s="47"/>
      <c r="AJ21" s="47"/>
      <c r="AK21" s="47"/>
      <c r="AL21" s="47"/>
      <c r="AM21" s="47"/>
      <c r="AN21" s="520"/>
      <c r="AO21" s="82"/>
      <c r="AP21" s="82"/>
      <c r="AQ21" s="82"/>
      <c r="AR21" s="82"/>
    </row>
    <row r="22" spans="1:44" ht="25" customHeight="1" thickBot="1" x14ac:dyDescent="0.6">
      <c r="A22" s="82"/>
      <c r="B22" s="445"/>
      <c r="C22" s="522" t="s">
        <v>165</v>
      </c>
      <c r="D22" s="522"/>
      <c r="E22" s="522"/>
      <c r="F22" s="522"/>
      <c r="G22" s="522"/>
      <c r="H22" s="522"/>
      <c r="I22" s="522"/>
      <c r="J22" s="522"/>
      <c r="K22" s="522"/>
      <c r="L22" s="522"/>
      <c r="M22" s="522"/>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2"/>
      <c r="AK22" s="522"/>
      <c r="AL22" s="522"/>
      <c r="AM22" s="522"/>
      <c r="AN22" s="523"/>
      <c r="AO22" s="82"/>
      <c r="AP22" s="82"/>
      <c r="AQ22" s="82"/>
      <c r="AR22" s="82"/>
    </row>
    <row r="23" spans="1:44" ht="25" customHeight="1" x14ac:dyDescent="0.55000000000000004">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row>
    <row r="24" spans="1:44" ht="25" customHeight="1" x14ac:dyDescent="0.55000000000000004">
      <c r="A24" s="82"/>
      <c r="B24" s="83" t="s">
        <v>179</v>
      </c>
      <c r="C24" s="82"/>
      <c r="D24" s="82"/>
      <c r="E24" s="82"/>
      <c r="F24" s="82"/>
      <c r="G24" s="82"/>
      <c r="H24" s="82"/>
      <c r="I24" s="82"/>
      <c r="J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row>
    <row r="25" spans="1:44" ht="25" customHeight="1" x14ac:dyDescent="0.55000000000000004">
      <c r="A25" s="82"/>
      <c r="B25" s="83"/>
      <c r="C25" s="82"/>
      <c r="D25" s="82"/>
      <c r="E25" s="82"/>
      <c r="F25" s="82"/>
      <c r="G25" s="82"/>
      <c r="H25" s="82"/>
      <c r="I25" s="82"/>
      <c r="J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row>
    <row r="26" spans="1:44" ht="25" customHeight="1" thickBot="1" x14ac:dyDescent="0.6">
      <c r="A26" s="82"/>
      <c r="B26" s="225" t="s">
        <v>180</v>
      </c>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109" t="s">
        <v>150</v>
      </c>
      <c r="AO26" s="82"/>
      <c r="AP26" s="82"/>
      <c r="AQ26" s="82"/>
      <c r="AR26" s="82"/>
    </row>
    <row r="27" spans="1:44" ht="25" customHeight="1" x14ac:dyDescent="0.55000000000000004">
      <c r="A27" s="82"/>
      <c r="B27" s="100" t="s">
        <v>181</v>
      </c>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7"/>
      <c r="AO27" s="82"/>
      <c r="AP27" s="82"/>
      <c r="AQ27" s="82"/>
      <c r="AR27" s="82"/>
    </row>
    <row r="28" spans="1:44" ht="25" customHeight="1" x14ac:dyDescent="0.55000000000000004">
      <c r="A28" s="111"/>
      <c r="B28" s="129" t="s">
        <v>182</v>
      </c>
      <c r="C28" s="47"/>
      <c r="D28" s="47"/>
      <c r="E28" s="47"/>
      <c r="F28" s="47"/>
      <c r="G28" s="47"/>
      <c r="H28" s="47"/>
      <c r="I28" s="47"/>
      <c r="J28" s="47"/>
      <c r="K28" s="47"/>
      <c r="L28" s="47"/>
      <c r="M28" s="47"/>
      <c r="N28" s="47"/>
      <c r="O28" s="47"/>
      <c r="P28" s="216"/>
      <c r="Q28" s="51"/>
      <c r="R28" s="51" t="s">
        <v>183</v>
      </c>
      <c r="S28" s="47"/>
      <c r="T28" s="51"/>
      <c r="U28" s="47"/>
      <c r="V28" s="47"/>
      <c r="W28" s="51"/>
      <c r="X28" s="51"/>
      <c r="Y28" s="51" t="s">
        <v>184</v>
      </c>
      <c r="Z28" s="51"/>
      <c r="AA28" s="47"/>
      <c r="AB28" s="51"/>
      <c r="AC28" s="47" t="s">
        <v>185</v>
      </c>
      <c r="AD28" s="47"/>
      <c r="AE28" s="47"/>
      <c r="AF28" s="51"/>
      <c r="AG28" s="51" t="s">
        <v>186</v>
      </c>
      <c r="AH28" s="47"/>
      <c r="AI28" s="47"/>
      <c r="AJ28" s="47"/>
      <c r="AK28" s="47"/>
      <c r="AL28" s="47"/>
      <c r="AM28" s="47"/>
      <c r="AN28" s="63"/>
      <c r="AO28" s="82"/>
      <c r="AP28" s="82"/>
      <c r="AQ28" s="82"/>
      <c r="AR28" s="82"/>
    </row>
    <row r="29" spans="1:44" ht="25" customHeight="1" x14ac:dyDescent="0.55000000000000004">
      <c r="A29" s="111"/>
      <c r="B29" s="129" t="s">
        <v>187</v>
      </c>
      <c r="C29" s="47"/>
      <c r="D29" s="47"/>
      <c r="E29" s="47"/>
      <c r="F29" s="47"/>
      <c r="G29" s="47"/>
      <c r="H29" s="47"/>
      <c r="I29" s="47"/>
      <c r="J29" s="47"/>
      <c r="K29" s="47"/>
      <c r="L29" s="47"/>
      <c r="M29" s="47"/>
      <c r="N29" s="47"/>
      <c r="O29" s="47"/>
      <c r="P29" s="50"/>
      <c r="Q29" s="226" t="s">
        <v>188</v>
      </c>
      <c r="R29" s="47"/>
      <c r="S29" s="47"/>
      <c r="T29" s="47"/>
      <c r="U29" s="47"/>
      <c r="V29" s="47"/>
      <c r="W29" s="47"/>
      <c r="X29" s="47"/>
      <c r="Y29" s="47"/>
      <c r="Z29" s="47"/>
      <c r="AA29" s="47"/>
      <c r="AB29" s="47"/>
      <c r="AC29" s="47"/>
      <c r="AD29" s="47"/>
      <c r="AE29" s="47"/>
      <c r="AF29" s="47"/>
      <c r="AG29" s="47"/>
      <c r="AH29" s="47"/>
      <c r="AI29" s="47"/>
      <c r="AJ29" s="47"/>
      <c r="AK29" s="47"/>
      <c r="AL29" s="47"/>
      <c r="AM29" s="47"/>
      <c r="AN29" s="63"/>
      <c r="AO29" s="82"/>
      <c r="AP29" s="82"/>
      <c r="AQ29" s="82"/>
      <c r="AR29" s="82"/>
    </row>
    <row r="30" spans="1:44" ht="25" customHeight="1" x14ac:dyDescent="0.55000000000000004">
      <c r="A30" s="111"/>
      <c r="B30" s="129"/>
      <c r="C30" s="47"/>
      <c r="D30" s="47"/>
      <c r="E30" s="47"/>
      <c r="F30" s="47"/>
      <c r="G30" s="47"/>
      <c r="H30" s="47"/>
      <c r="I30" s="47"/>
      <c r="J30" s="47"/>
      <c r="K30" s="47"/>
      <c r="L30" s="47"/>
      <c r="M30" s="47"/>
      <c r="N30" s="47"/>
      <c r="O30" s="47"/>
      <c r="P30" s="50"/>
      <c r="Q30" s="47"/>
      <c r="R30" s="47" t="s">
        <v>189</v>
      </c>
      <c r="S30" s="47"/>
      <c r="T30" s="47"/>
      <c r="U30" s="47"/>
      <c r="V30" s="47"/>
      <c r="W30" s="47"/>
      <c r="X30" s="47"/>
      <c r="Y30" s="47"/>
      <c r="Z30" s="47"/>
      <c r="AA30" s="47"/>
      <c r="AB30" s="47"/>
      <c r="AC30" s="47"/>
      <c r="AD30" s="47"/>
      <c r="AE30" s="47"/>
      <c r="AF30" s="47"/>
      <c r="AG30" s="47"/>
      <c r="AH30" s="47"/>
      <c r="AI30" s="47"/>
      <c r="AJ30" s="47"/>
      <c r="AK30" s="47"/>
      <c r="AL30" s="47"/>
      <c r="AM30" s="47"/>
      <c r="AN30" s="63"/>
      <c r="AO30" s="82"/>
      <c r="AP30" s="82"/>
      <c r="AQ30" s="82"/>
      <c r="AR30" s="82"/>
    </row>
    <row r="31" spans="1:44" ht="25" customHeight="1" x14ac:dyDescent="0.55000000000000004">
      <c r="A31" s="111"/>
      <c r="B31" s="128" t="s">
        <v>190</v>
      </c>
      <c r="C31" s="51"/>
      <c r="D31" s="51"/>
      <c r="E31" s="51"/>
      <c r="F31" s="51"/>
      <c r="G31" s="51"/>
      <c r="H31" s="51"/>
      <c r="I31" s="51"/>
      <c r="J31" s="51"/>
      <c r="K31" s="51"/>
      <c r="L31" s="51"/>
      <c r="M31" s="51"/>
      <c r="N31" s="51"/>
      <c r="O31" s="51"/>
      <c r="P31" s="216"/>
      <c r="Q31" s="51"/>
      <c r="R31" s="51" t="s">
        <v>191</v>
      </c>
      <c r="S31" s="51"/>
      <c r="T31" s="51"/>
      <c r="U31" s="51"/>
      <c r="V31" s="51"/>
      <c r="W31" s="51"/>
      <c r="X31" s="51"/>
      <c r="Y31" s="51"/>
      <c r="Z31" s="51"/>
      <c r="AA31" s="51"/>
      <c r="AB31" s="51"/>
      <c r="AC31" s="51"/>
      <c r="AD31" s="51"/>
      <c r="AE31" s="51"/>
      <c r="AF31" s="51"/>
      <c r="AG31" s="51"/>
      <c r="AH31" s="51"/>
      <c r="AI31" s="51"/>
      <c r="AJ31" s="51"/>
      <c r="AK31" s="51"/>
      <c r="AL31" s="51"/>
      <c r="AM31" s="51"/>
      <c r="AN31" s="52"/>
      <c r="AO31" s="82"/>
      <c r="AP31" s="82"/>
      <c r="AQ31" s="82"/>
      <c r="AR31" s="82"/>
    </row>
    <row r="32" spans="1:44" ht="25" customHeight="1" x14ac:dyDescent="0.55000000000000004">
      <c r="A32" s="82"/>
      <c r="B32" s="129"/>
      <c r="C32" s="47"/>
      <c r="D32" s="47"/>
      <c r="E32" s="47"/>
      <c r="F32" s="47"/>
      <c r="G32" s="47"/>
      <c r="H32" s="47"/>
      <c r="I32" s="47"/>
      <c r="J32" s="47"/>
      <c r="K32" s="47"/>
      <c r="L32" s="47"/>
      <c r="M32" s="47"/>
      <c r="N32" s="47"/>
      <c r="O32" s="47"/>
      <c r="P32" s="50"/>
      <c r="Q32" s="47"/>
      <c r="R32" s="47" t="s">
        <v>189</v>
      </c>
      <c r="S32" s="47"/>
      <c r="T32" s="47"/>
      <c r="U32" s="47"/>
      <c r="V32" s="47"/>
      <c r="W32" s="47"/>
      <c r="X32" s="47"/>
      <c r="Y32" s="47"/>
      <c r="Z32" s="47"/>
      <c r="AA32" s="47"/>
      <c r="AB32" s="47"/>
      <c r="AC32" s="47"/>
      <c r="AD32" s="47"/>
      <c r="AE32" s="47"/>
      <c r="AF32" s="47"/>
      <c r="AG32" s="47"/>
      <c r="AH32" s="47"/>
      <c r="AI32" s="47"/>
      <c r="AJ32" s="47"/>
      <c r="AK32" s="47"/>
      <c r="AL32" s="47"/>
      <c r="AM32" s="47"/>
      <c r="AN32" s="63"/>
      <c r="AO32" s="82"/>
      <c r="AP32" s="82"/>
      <c r="AQ32" s="82"/>
      <c r="AR32" s="82"/>
    </row>
    <row r="33" spans="1:44" ht="25" customHeight="1" x14ac:dyDescent="0.55000000000000004">
      <c r="A33" s="111"/>
      <c r="B33" s="128" t="s">
        <v>192</v>
      </c>
      <c r="C33" s="51"/>
      <c r="D33" s="51"/>
      <c r="E33" s="51"/>
      <c r="F33" s="51"/>
      <c r="G33" s="51"/>
      <c r="H33" s="51"/>
      <c r="I33" s="51"/>
      <c r="J33" s="51"/>
      <c r="K33" s="51"/>
      <c r="L33" s="51"/>
      <c r="M33" s="51"/>
      <c r="N33" s="51"/>
      <c r="O33" s="51"/>
      <c r="P33" s="216"/>
      <c r="Q33" s="51"/>
      <c r="R33" s="51" t="s">
        <v>191</v>
      </c>
      <c r="S33" s="51"/>
      <c r="T33" s="51"/>
      <c r="U33" s="51"/>
      <c r="V33" s="51"/>
      <c r="W33" s="51"/>
      <c r="X33" s="51"/>
      <c r="Y33" s="51"/>
      <c r="Z33" s="51"/>
      <c r="AA33" s="51"/>
      <c r="AB33" s="51"/>
      <c r="AC33" s="51"/>
      <c r="AD33" s="51"/>
      <c r="AE33" s="51"/>
      <c r="AF33" s="51"/>
      <c r="AG33" s="51"/>
      <c r="AH33" s="51"/>
      <c r="AI33" s="51"/>
      <c r="AJ33" s="51"/>
      <c r="AK33" s="51"/>
      <c r="AL33" s="51"/>
      <c r="AM33" s="51"/>
      <c r="AN33" s="52"/>
      <c r="AO33" s="82"/>
      <c r="AP33" s="82"/>
      <c r="AQ33" s="82"/>
      <c r="AR33" s="82"/>
    </row>
    <row r="34" spans="1:44" ht="25" customHeight="1" x14ac:dyDescent="0.55000000000000004">
      <c r="A34" s="82"/>
      <c r="B34" s="129"/>
      <c r="C34" s="47"/>
      <c r="D34" s="47"/>
      <c r="E34" s="47"/>
      <c r="F34" s="47"/>
      <c r="G34" s="47"/>
      <c r="H34" s="47"/>
      <c r="I34" s="47"/>
      <c r="J34" s="47"/>
      <c r="K34" s="47"/>
      <c r="L34" s="47"/>
      <c r="M34" s="47"/>
      <c r="N34" s="47"/>
      <c r="O34" s="47"/>
      <c r="P34" s="50"/>
      <c r="Q34" s="47"/>
      <c r="R34" s="47" t="s">
        <v>189</v>
      </c>
      <c r="S34" s="47"/>
      <c r="T34" s="47"/>
      <c r="U34" s="47"/>
      <c r="V34" s="47"/>
      <c r="W34" s="47"/>
      <c r="X34" s="47"/>
      <c r="Y34" s="47"/>
      <c r="Z34" s="47"/>
      <c r="AA34" s="47"/>
      <c r="AB34" s="47"/>
      <c r="AC34" s="47"/>
      <c r="AD34" s="47"/>
      <c r="AE34" s="47"/>
      <c r="AF34" s="47"/>
      <c r="AG34" s="47"/>
      <c r="AH34" s="47"/>
      <c r="AI34" s="47"/>
      <c r="AJ34" s="47"/>
      <c r="AK34" s="47"/>
      <c r="AL34" s="47"/>
      <c r="AM34" s="47"/>
      <c r="AN34" s="63"/>
      <c r="AO34" s="82"/>
      <c r="AP34" s="82"/>
      <c r="AQ34" s="82"/>
      <c r="AR34" s="82"/>
    </row>
    <row r="35" spans="1:44" ht="25" customHeight="1" x14ac:dyDescent="0.55000000000000004">
      <c r="A35" s="82"/>
      <c r="B35" s="128" t="s">
        <v>193</v>
      </c>
      <c r="C35" s="51"/>
      <c r="D35" s="51"/>
      <c r="E35" s="51"/>
      <c r="F35" s="51"/>
      <c r="G35" s="51"/>
      <c r="H35" s="51"/>
      <c r="I35" s="51"/>
      <c r="J35" s="51"/>
      <c r="K35" s="51"/>
      <c r="L35" s="51"/>
      <c r="M35" s="51"/>
      <c r="N35" s="51"/>
      <c r="O35" s="51"/>
      <c r="P35" s="216"/>
      <c r="Q35" s="215"/>
      <c r="R35" s="51" t="s">
        <v>194</v>
      </c>
      <c r="S35" s="51"/>
      <c r="T35" s="51"/>
      <c r="U35" s="51"/>
      <c r="V35" s="51"/>
      <c r="W35" s="51"/>
      <c r="X35" s="51"/>
      <c r="Y35" s="51"/>
      <c r="Z35" s="51"/>
      <c r="AA35" s="51"/>
      <c r="AB35" s="51"/>
      <c r="AC35" s="51"/>
      <c r="AD35" s="51"/>
      <c r="AE35" s="51"/>
      <c r="AF35" s="51"/>
      <c r="AG35" s="51"/>
      <c r="AH35" s="51"/>
      <c r="AI35" s="51"/>
      <c r="AJ35" s="51"/>
      <c r="AK35" s="51"/>
      <c r="AL35" s="51"/>
      <c r="AM35" s="51"/>
      <c r="AN35" s="52"/>
      <c r="AO35" s="82"/>
      <c r="AP35" s="82"/>
      <c r="AQ35" s="82"/>
      <c r="AR35" s="82"/>
    </row>
    <row r="36" spans="1:44" ht="25" customHeight="1" x14ac:dyDescent="0.55000000000000004">
      <c r="A36" s="82"/>
      <c r="B36" s="129"/>
      <c r="C36" s="47"/>
      <c r="D36" s="47"/>
      <c r="E36" s="47"/>
      <c r="F36" s="47"/>
      <c r="G36" s="47"/>
      <c r="H36" s="47"/>
      <c r="I36" s="47"/>
      <c r="J36" s="47"/>
      <c r="K36" s="47"/>
      <c r="L36" s="47"/>
      <c r="M36" s="47"/>
      <c r="N36" s="47"/>
      <c r="O36" s="47"/>
      <c r="P36" s="50"/>
      <c r="Q36" s="47"/>
      <c r="R36" s="47"/>
      <c r="S36" s="47" t="s">
        <v>195</v>
      </c>
      <c r="T36" s="47"/>
      <c r="U36" s="47"/>
      <c r="V36" s="47"/>
      <c r="W36" s="47"/>
      <c r="X36" s="47"/>
      <c r="Y36" s="47"/>
      <c r="Z36" s="47"/>
      <c r="AA36" s="47"/>
      <c r="AB36" s="47"/>
      <c r="AC36" s="47"/>
      <c r="AD36" s="47"/>
      <c r="AE36" s="47"/>
      <c r="AF36" s="47"/>
      <c r="AG36" s="47"/>
      <c r="AH36" s="47"/>
      <c r="AI36" s="47"/>
      <c r="AJ36" s="47"/>
      <c r="AK36" s="47"/>
      <c r="AL36" s="47"/>
      <c r="AM36" s="47"/>
      <c r="AN36" s="63"/>
      <c r="AO36" s="82"/>
      <c r="AP36" s="82"/>
      <c r="AQ36" s="82"/>
      <c r="AR36" s="82"/>
    </row>
    <row r="37" spans="1:44" ht="25" customHeight="1" x14ac:dyDescent="0.55000000000000004">
      <c r="A37" s="82"/>
      <c r="B37" s="129"/>
      <c r="C37" s="47"/>
      <c r="D37" s="47"/>
      <c r="E37" s="47"/>
      <c r="F37" s="47"/>
      <c r="G37" s="47"/>
      <c r="H37" s="47"/>
      <c r="I37" s="47"/>
      <c r="J37" s="47"/>
      <c r="K37" s="47"/>
      <c r="L37" s="47"/>
      <c r="M37" s="47"/>
      <c r="N37" s="47"/>
      <c r="O37" s="47"/>
      <c r="P37" s="50"/>
      <c r="Q37" s="47"/>
      <c r="R37" s="47"/>
      <c r="S37" s="47" t="s">
        <v>196</v>
      </c>
      <c r="T37" s="47"/>
      <c r="U37" s="47"/>
      <c r="V37" s="47"/>
      <c r="W37" s="47"/>
      <c r="X37" s="47"/>
      <c r="Y37" s="47"/>
      <c r="Z37" s="47"/>
      <c r="AA37" s="47"/>
      <c r="AB37" s="47"/>
      <c r="AC37" s="47"/>
      <c r="AD37" s="47"/>
      <c r="AE37" s="47"/>
      <c r="AF37" s="47"/>
      <c r="AG37" s="47"/>
      <c r="AH37" s="47"/>
      <c r="AI37" s="47"/>
      <c r="AJ37" s="47"/>
      <c r="AK37" s="47"/>
      <c r="AL37" s="47"/>
      <c r="AM37" s="47"/>
      <c r="AN37" s="63"/>
      <c r="AO37" s="82"/>
      <c r="AP37" s="82"/>
      <c r="AQ37" s="82"/>
      <c r="AR37" s="82"/>
    </row>
    <row r="38" spans="1:44" ht="25" customHeight="1" x14ac:dyDescent="0.55000000000000004">
      <c r="A38" s="82"/>
      <c r="B38" s="129"/>
      <c r="C38" s="47"/>
      <c r="D38" s="47"/>
      <c r="E38" s="47"/>
      <c r="F38" s="47"/>
      <c r="G38" s="47"/>
      <c r="H38" s="47"/>
      <c r="I38" s="47"/>
      <c r="J38" s="47"/>
      <c r="K38" s="47"/>
      <c r="L38" s="47"/>
      <c r="M38" s="47"/>
      <c r="N38" s="47"/>
      <c r="O38" s="47"/>
      <c r="P38" s="50"/>
      <c r="Q38" s="47"/>
      <c r="R38" s="47"/>
      <c r="S38" s="47"/>
      <c r="T38" s="47" t="s">
        <v>197</v>
      </c>
      <c r="U38" s="47"/>
      <c r="V38" s="47"/>
      <c r="W38" s="47"/>
      <c r="X38" s="47"/>
      <c r="Y38" s="47"/>
      <c r="Z38" s="47"/>
      <c r="AA38" s="47"/>
      <c r="AB38" s="47"/>
      <c r="AC38" s="47"/>
      <c r="AD38" s="47"/>
      <c r="AE38" s="47"/>
      <c r="AF38" s="47"/>
      <c r="AG38" s="47"/>
      <c r="AH38" s="47"/>
      <c r="AI38" s="47"/>
      <c r="AJ38" s="47"/>
      <c r="AK38" s="47" t="s">
        <v>198</v>
      </c>
      <c r="AL38" s="47"/>
      <c r="AM38" s="47"/>
      <c r="AN38" s="63"/>
      <c r="AO38" s="82"/>
      <c r="AP38" s="82"/>
      <c r="AQ38" s="82"/>
      <c r="AR38" s="82"/>
    </row>
    <row r="39" spans="1:44" ht="25" customHeight="1" x14ac:dyDescent="0.55000000000000004">
      <c r="A39" s="82"/>
      <c r="B39" s="129"/>
      <c r="C39" s="47"/>
      <c r="D39" s="47"/>
      <c r="E39" s="47"/>
      <c r="F39" s="47"/>
      <c r="G39" s="47"/>
      <c r="H39" s="47"/>
      <c r="I39" s="47"/>
      <c r="J39" s="47"/>
      <c r="K39" s="47"/>
      <c r="L39" s="47"/>
      <c r="M39" s="47"/>
      <c r="N39" s="47"/>
      <c r="O39" s="47"/>
      <c r="P39" s="50"/>
      <c r="Q39" s="47"/>
      <c r="R39" s="47"/>
      <c r="S39" s="47"/>
      <c r="T39" s="47" t="s">
        <v>199</v>
      </c>
      <c r="U39" s="47"/>
      <c r="V39" s="47"/>
      <c r="W39" s="47"/>
      <c r="X39" s="47"/>
      <c r="Y39" s="47"/>
      <c r="Z39" s="47"/>
      <c r="AA39" s="47"/>
      <c r="AB39" s="47"/>
      <c r="AC39" s="47"/>
      <c r="AD39" s="47"/>
      <c r="AE39" s="47"/>
      <c r="AF39" s="47"/>
      <c r="AG39" s="47"/>
      <c r="AH39" s="47"/>
      <c r="AI39" s="47"/>
      <c r="AJ39" s="47"/>
      <c r="AK39" s="47" t="s">
        <v>198</v>
      </c>
      <c r="AL39" s="47"/>
      <c r="AM39" s="47"/>
      <c r="AN39" s="63"/>
      <c r="AO39" s="82"/>
      <c r="AP39" s="82"/>
      <c r="AQ39" s="82"/>
      <c r="AR39" s="82"/>
    </row>
    <row r="40" spans="1:44" ht="25" customHeight="1" x14ac:dyDescent="0.55000000000000004">
      <c r="A40" s="82"/>
      <c r="B40" s="129"/>
      <c r="C40" s="47"/>
      <c r="D40" s="47"/>
      <c r="E40" s="47"/>
      <c r="F40" s="47"/>
      <c r="G40" s="47"/>
      <c r="H40" s="47"/>
      <c r="I40" s="47"/>
      <c r="J40" s="47"/>
      <c r="K40" s="47"/>
      <c r="L40" s="47"/>
      <c r="M40" s="47"/>
      <c r="N40" s="47"/>
      <c r="O40" s="47"/>
      <c r="P40" s="50"/>
      <c r="Q40" s="47"/>
      <c r="R40" s="47"/>
      <c r="S40" s="47" t="s">
        <v>200</v>
      </c>
      <c r="T40" s="47"/>
      <c r="U40" s="47"/>
      <c r="V40" s="47"/>
      <c r="W40" s="47"/>
      <c r="X40" s="47"/>
      <c r="Y40" s="47"/>
      <c r="Z40" s="47"/>
      <c r="AA40" s="47"/>
      <c r="AB40" s="47"/>
      <c r="AC40" s="47"/>
      <c r="AD40" s="47"/>
      <c r="AE40" s="47"/>
      <c r="AF40" s="47"/>
      <c r="AG40" s="47"/>
      <c r="AH40" s="47"/>
      <c r="AI40" s="47"/>
      <c r="AJ40" s="47"/>
      <c r="AK40" s="47"/>
      <c r="AL40" s="47"/>
      <c r="AM40" s="47"/>
      <c r="AN40" s="63"/>
      <c r="AO40" s="82"/>
      <c r="AP40" s="82"/>
      <c r="AQ40" s="82"/>
      <c r="AR40" s="82"/>
    </row>
    <row r="41" spans="1:44" ht="25" customHeight="1" x14ac:dyDescent="0.55000000000000004">
      <c r="A41" s="82"/>
      <c r="B41" s="129"/>
      <c r="C41" s="47"/>
      <c r="D41" s="47"/>
      <c r="E41" s="47"/>
      <c r="F41" s="47"/>
      <c r="G41" s="47"/>
      <c r="H41" s="47"/>
      <c r="I41" s="47"/>
      <c r="J41" s="47"/>
      <c r="K41" s="47"/>
      <c r="L41" s="47"/>
      <c r="M41" s="47"/>
      <c r="N41" s="47"/>
      <c r="O41" s="47"/>
      <c r="P41" s="50"/>
      <c r="Q41" s="47"/>
      <c r="R41" s="47" t="s">
        <v>189</v>
      </c>
      <c r="S41" s="47"/>
      <c r="T41" s="47"/>
      <c r="U41" s="47"/>
      <c r="V41" s="47"/>
      <c r="W41" s="47"/>
      <c r="X41" s="47"/>
      <c r="Y41" s="47"/>
      <c r="Z41" s="47"/>
      <c r="AA41" s="47"/>
      <c r="AB41" s="47"/>
      <c r="AC41" s="47"/>
      <c r="AD41" s="47"/>
      <c r="AE41" s="47"/>
      <c r="AF41" s="47"/>
      <c r="AG41" s="47"/>
      <c r="AH41" s="47"/>
      <c r="AI41" s="47"/>
      <c r="AJ41" s="47"/>
      <c r="AK41" s="47"/>
      <c r="AL41" s="47"/>
      <c r="AM41" s="47"/>
      <c r="AN41" s="63"/>
      <c r="AO41" s="82"/>
      <c r="AP41" s="82"/>
      <c r="AQ41" s="82"/>
      <c r="AR41" s="82"/>
    </row>
    <row r="42" spans="1:44" ht="25" customHeight="1" x14ac:dyDescent="0.55000000000000004">
      <c r="A42" s="82"/>
      <c r="B42" s="129"/>
      <c r="C42" s="47"/>
      <c r="D42" s="47"/>
      <c r="E42" s="47"/>
      <c r="F42" s="47"/>
      <c r="G42" s="47"/>
      <c r="H42" s="47"/>
      <c r="I42" s="47"/>
      <c r="J42" s="47"/>
      <c r="K42" s="47"/>
      <c r="L42" s="47"/>
      <c r="M42" s="47"/>
      <c r="N42" s="47"/>
      <c r="O42" s="47"/>
      <c r="P42" s="50"/>
      <c r="Q42" s="47"/>
      <c r="R42" s="47" t="s">
        <v>201</v>
      </c>
      <c r="S42" s="47"/>
      <c r="T42" s="47"/>
      <c r="U42" s="47"/>
      <c r="V42" s="47"/>
      <c r="W42" s="47"/>
      <c r="X42" s="47"/>
      <c r="Y42" s="47"/>
      <c r="Z42" s="46"/>
      <c r="AA42" s="47"/>
      <c r="AB42" s="47"/>
      <c r="AC42" s="47"/>
      <c r="AD42" s="47"/>
      <c r="AE42" s="47"/>
      <c r="AF42" s="47"/>
      <c r="AG42" s="47"/>
      <c r="AH42" s="47"/>
      <c r="AI42" s="47"/>
      <c r="AJ42" s="47"/>
      <c r="AK42" s="47"/>
      <c r="AL42" s="47"/>
      <c r="AM42" s="47"/>
      <c r="AN42" s="63"/>
      <c r="AO42" s="82"/>
      <c r="AP42" s="82"/>
      <c r="AQ42" s="82"/>
      <c r="AR42" s="82"/>
    </row>
    <row r="43" spans="1:44" ht="25" customHeight="1" x14ac:dyDescent="0.55000000000000004">
      <c r="A43" s="82"/>
      <c r="B43" s="128" t="s">
        <v>202</v>
      </c>
      <c r="C43" s="51"/>
      <c r="D43" s="51"/>
      <c r="E43" s="51"/>
      <c r="F43" s="51"/>
      <c r="G43" s="51"/>
      <c r="H43" s="51"/>
      <c r="I43" s="51"/>
      <c r="J43" s="51"/>
      <c r="K43" s="51"/>
      <c r="L43" s="51"/>
      <c r="M43" s="51"/>
      <c r="N43" s="51"/>
      <c r="O43" s="51"/>
      <c r="P43" s="216"/>
      <c r="Q43" s="51"/>
      <c r="R43" s="51" t="s">
        <v>191</v>
      </c>
      <c r="S43" s="51"/>
      <c r="T43" s="51"/>
      <c r="U43" s="51"/>
      <c r="V43" s="51"/>
      <c r="W43" s="51"/>
      <c r="X43" s="51"/>
      <c r="Y43" s="51"/>
      <c r="Z43" s="68"/>
      <c r="AA43" s="51"/>
      <c r="AB43" s="51"/>
      <c r="AC43" s="51"/>
      <c r="AD43" s="51"/>
      <c r="AE43" s="51"/>
      <c r="AF43" s="51"/>
      <c r="AG43" s="51"/>
      <c r="AH43" s="51"/>
      <c r="AI43" s="51"/>
      <c r="AJ43" s="51"/>
      <c r="AK43" s="51"/>
      <c r="AL43" s="51"/>
      <c r="AM43" s="51"/>
      <c r="AN43" s="52"/>
      <c r="AO43" s="82"/>
      <c r="AP43" s="82"/>
      <c r="AQ43" s="82"/>
      <c r="AR43" s="82"/>
    </row>
    <row r="44" spans="1:44" ht="25" customHeight="1" x14ac:dyDescent="0.55000000000000004">
      <c r="A44" s="82"/>
      <c r="B44" s="129"/>
      <c r="C44" s="47"/>
      <c r="D44" s="47"/>
      <c r="E44" s="47"/>
      <c r="F44" s="47"/>
      <c r="G44" s="47"/>
      <c r="H44" s="47"/>
      <c r="I44" s="47"/>
      <c r="J44" s="47"/>
      <c r="K44" s="47"/>
      <c r="L44" s="47"/>
      <c r="M44" s="47"/>
      <c r="N44" s="47"/>
      <c r="O44" s="47"/>
      <c r="P44" s="50"/>
      <c r="Q44" s="47" t="s">
        <v>203</v>
      </c>
      <c r="R44" s="47"/>
      <c r="S44" s="47"/>
      <c r="T44" s="47"/>
      <c r="U44" s="47"/>
      <c r="V44" s="47"/>
      <c r="W44" s="47"/>
      <c r="X44" s="47"/>
      <c r="Y44" s="47"/>
      <c r="Z44" s="46"/>
      <c r="AA44" s="47"/>
      <c r="AB44" s="47"/>
      <c r="AC44" s="47"/>
      <c r="AD44" s="47"/>
      <c r="AE44" s="47"/>
      <c r="AF44" s="47"/>
      <c r="AG44" s="47"/>
      <c r="AH44" s="47"/>
      <c r="AI44" s="47"/>
      <c r="AJ44" s="47"/>
      <c r="AK44" s="47"/>
      <c r="AL44" s="47"/>
      <c r="AM44" s="47"/>
      <c r="AN44" s="63"/>
      <c r="AO44" s="82"/>
      <c r="AP44" s="82"/>
      <c r="AQ44" s="82"/>
      <c r="AR44" s="82"/>
    </row>
    <row r="45" spans="1:44" ht="25" customHeight="1" x14ac:dyDescent="0.55000000000000004">
      <c r="A45" s="82"/>
      <c r="B45" s="129"/>
      <c r="C45" s="47"/>
      <c r="D45" s="47"/>
      <c r="E45" s="47"/>
      <c r="F45" s="47"/>
      <c r="G45" s="47"/>
      <c r="H45" s="47"/>
      <c r="I45" s="47"/>
      <c r="J45" s="47"/>
      <c r="K45" s="47"/>
      <c r="L45" s="47"/>
      <c r="M45" s="47"/>
      <c r="N45" s="47"/>
      <c r="O45" s="47"/>
      <c r="P45" s="50"/>
      <c r="Q45" s="138"/>
      <c r="R45" s="47"/>
      <c r="S45" s="47" t="s">
        <v>137</v>
      </c>
      <c r="T45" s="47"/>
      <c r="U45" s="47"/>
      <c r="V45" s="47" t="s">
        <v>204</v>
      </c>
      <c r="W45" s="47"/>
      <c r="X45" s="47"/>
      <c r="Y45" s="47"/>
      <c r="Z45" s="46"/>
      <c r="AA45" s="47"/>
      <c r="AB45" s="47"/>
      <c r="AC45" s="47"/>
      <c r="AD45" s="47"/>
      <c r="AE45" s="47"/>
      <c r="AF45" s="47"/>
      <c r="AG45" s="47"/>
      <c r="AH45" s="47"/>
      <c r="AI45" s="47"/>
      <c r="AJ45" s="47"/>
      <c r="AK45" s="47" t="s">
        <v>205</v>
      </c>
      <c r="AL45" s="47"/>
      <c r="AM45" s="47"/>
      <c r="AN45" s="63"/>
      <c r="AO45" s="82"/>
      <c r="AP45" s="82"/>
      <c r="AQ45" s="82"/>
      <c r="AR45" s="82"/>
    </row>
    <row r="46" spans="1:44" ht="25" customHeight="1" x14ac:dyDescent="0.55000000000000004">
      <c r="A46" s="82"/>
      <c r="B46" s="129"/>
      <c r="C46" s="47"/>
      <c r="D46" s="47"/>
      <c r="E46" s="47"/>
      <c r="F46" s="47"/>
      <c r="G46" s="47"/>
      <c r="H46" s="47"/>
      <c r="I46" s="47"/>
      <c r="J46" s="47"/>
      <c r="K46" s="47"/>
      <c r="L46" s="47"/>
      <c r="M46" s="47"/>
      <c r="N46" s="47"/>
      <c r="O46" s="47"/>
      <c r="P46" s="50"/>
      <c r="Q46" s="47"/>
      <c r="R46" s="47"/>
      <c r="S46" s="47" t="s">
        <v>206</v>
      </c>
      <c r="T46" s="47"/>
      <c r="U46" s="47"/>
      <c r="V46" s="47" t="s">
        <v>207</v>
      </c>
      <c r="W46" s="47"/>
      <c r="X46" s="47"/>
      <c r="Y46" s="47"/>
      <c r="Z46" s="47"/>
      <c r="AA46" s="47" t="s">
        <v>208</v>
      </c>
      <c r="AB46" s="47"/>
      <c r="AC46" s="47"/>
      <c r="AD46" s="47"/>
      <c r="AE46" s="47"/>
      <c r="AF46" s="47"/>
      <c r="AG46" s="47"/>
      <c r="AH46" s="47"/>
      <c r="AI46" s="47"/>
      <c r="AJ46" s="47"/>
      <c r="AK46" s="47"/>
      <c r="AL46" s="47"/>
      <c r="AM46" s="47"/>
      <c r="AN46" s="63"/>
      <c r="AO46" s="82"/>
      <c r="AP46" s="82"/>
      <c r="AQ46" s="82"/>
      <c r="AR46" s="82"/>
    </row>
    <row r="47" spans="1:44" ht="25" customHeight="1" x14ac:dyDescent="0.55000000000000004">
      <c r="A47" s="82"/>
      <c r="B47" s="129"/>
      <c r="C47" s="47"/>
      <c r="D47" s="47"/>
      <c r="E47" s="47"/>
      <c r="F47" s="47"/>
      <c r="G47" s="47"/>
      <c r="H47" s="47"/>
      <c r="I47" s="47"/>
      <c r="J47" s="47"/>
      <c r="K47" s="47"/>
      <c r="L47" s="47"/>
      <c r="M47" s="47"/>
      <c r="N47" s="47"/>
      <c r="O47" s="47"/>
      <c r="P47" s="217"/>
      <c r="Q47" s="74"/>
      <c r="R47" s="74"/>
      <c r="S47" s="74" t="s">
        <v>209</v>
      </c>
      <c r="T47" s="74"/>
      <c r="U47" s="74"/>
      <c r="V47" s="74"/>
      <c r="W47" s="74"/>
      <c r="X47" s="74"/>
      <c r="Y47" s="74"/>
      <c r="Z47" s="74"/>
      <c r="AA47" s="74"/>
      <c r="AB47" s="74"/>
      <c r="AC47" s="74"/>
      <c r="AD47" s="74"/>
      <c r="AE47" s="74"/>
      <c r="AF47" s="74"/>
      <c r="AG47" s="74"/>
      <c r="AH47" s="74"/>
      <c r="AI47" s="74"/>
      <c r="AJ47" s="74"/>
      <c r="AK47" s="74"/>
      <c r="AL47" s="74"/>
      <c r="AM47" s="74"/>
      <c r="AN47" s="76"/>
      <c r="AO47" s="145"/>
      <c r="AP47" s="82"/>
      <c r="AQ47" s="82"/>
      <c r="AR47" s="82"/>
    </row>
    <row r="48" spans="1:44" ht="25" customHeight="1" x14ac:dyDescent="0.55000000000000004">
      <c r="A48" s="82"/>
      <c r="B48" s="224" t="s">
        <v>210</v>
      </c>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1"/>
      <c r="AO48" s="82"/>
      <c r="AP48" s="82"/>
      <c r="AQ48" s="82"/>
      <c r="AR48" s="82"/>
    </row>
    <row r="49" spans="1:44" ht="25" customHeight="1" x14ac:dyDescent="0.55000000000000004">
      <c r="A49" s="82"/>
      <c r="B49" s="129"/>
      <c r="C49" s="47" t="s">
        <v>211</v>
      </c>
      <c r="D49" s="47"/>
      <c r="E49" s="47"/>
      <c r="F49" s="47" t="s">
        <v>212</v>
      </c>
      <c r="G49" s="47"/>
      <c r="H49" s="47"/>
      <c r="I49" s="47" t="s">
        <v>213</v>
      </c>
      <c r="J49" s="47"/>
      <c r="K49" s="47"/>
      <c r="L49" s="47" t="s">
        <v>214</v>
      </c>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63"/>
      <c r="AO49" s="82"/>
      <c r="AP49" s="82"/>
      <c r="AQ49" s="82"/>
      <c r="AR49" s="82"/>
    </row>
    <row r="50" spans="1:44" ht="25" customHeight="1" x14ac:dyDescent="0.55000000000000004">
      <c r="A50" s="82"/>
      <c r="B50" s="224" t="s">
        <v>215</v>
      </c>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1"/>
      <c r="AO50" s="82"/>
      <c r="AP50" s="82"/>
      <c r="AQ50" s="82"/>
      <c r="AR50" s="82"/>
    </row>
    <row r="51" spans="1:44" ht="25" customHeight="1" x14ac:dyDescent="0.55000000000000004">
      <c r="A51" s="82"/>
      <c r="B51" s="129"/>
      <c r="C51" s="47" t="s">
        <v>216</v>
      </c>
      <c r="D51" s="47"/>
      <c r="E51" s="47"/>
      <c r="F51" s="47" t="s">
        <v>217</v>
      </c>
      <c r="G51" s="47"/>
      <c r="H51" s="47"/>
      <c r="I51" s="47" t="s">
        <v>218</v>
      </c>
      <c r="J51" s="47"/>
      <c r="K51" s="47"/>
      <c r="L51" s="47"/>
      <c r="M51" s="47"/>
      <c r="N51" s="47"/>
      <c r="O51" s="47"/>
      <c r="P51" s="47"/>
      <c r="Q51" s="47"/>
      <c r="R51" s="47"/>
      <c r="S51" s="47"/>
      <c r="T51" s="47" t="s">
        <v>219</v>
      </c>
      <c r="U51" s="47"/>
      <c r="V51" s="47"/>
      <c r="W51" s="47"/>
      <c r="X51" s="47" t="s">
        <v>220</v>
      </c>
      <c r="Y51" s="47"/>
      <c r="Z51" s="47"/>
      <c r="AA51" s="47"/>
      <c r="AB51" s="47" t="s">
        <v>221</v>
      </c>
      <c r="AC51" s="47"/>
      <c r="AD51" s="47"/>
      <c r="AE51" s="47"/>
      <c r="AF51" s="47" t="s">
        <v>205</v>
      </c>
      <c r="AG51" s="47"/>
      <c r="AH51" s="47"/>
      <c r="AI51" s="47"/>
      <c r="AJ51" s="47" t="s">
        <v>222</v>
      </c>
      <c r="AK51" s="47"/>
      <c r="AL51" s="47"/>
      <c r="AM51" s="47"/>
      <c r="AN51" s="63"/>
      <c r="AO51" s="82"/>
      <c r="AP51" s="82"/>
      <c r="AQ51" s="82"/>
      <c r="AR51" s="82"/>
    </row>
    <row r="52" spans="1:44" ht="25" customHeight="1" x14ac:dyDescent="0.55000000000000004">
      <c r="A52" s="111"/>
      <c r="B52" s="129"/>
      <c r="C52" s="47" t="s">
        <v>223</v>
      </c>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63"/>
      <c r="AO52" s="82"/>
      <c r="AP52" s="82"/>
      <c r="AQ52" s="82"/>
      <c r="AR52" s="82"/>
    </row>
    <row r="53" spans="1:44" ht="25" customHeight="1" x14ac:dyDescent="0.55000000000000004">
      <c r="A53" s="111"/>
      <c r="B53" s="224" t="s">
        <v>224</v>
      </c>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1"/>
      <c r="AO53" s="82"/>
      <c r="AP53" s="82"/>
      <c r="AQ53" s="82"/>
      <c r="AR53" s="82"/>
    </row>
    <row r="54" spans="1:44" ht="25" customHeight="1" x14ac:dyDescent="0.55000000000000004">
      <c r="A54" s="111"/>
      <c r="B54" s="129"/>
      <c r="C54" s="47" t="s">
        <v>225</v>
      </c>
      <c r="D54" s="47"/>
      <c r="E54" s="47"/>
      <c r="F54" s="47" t="s">
        <v>226</v>
      </c>
      <c r="G54" s="47"/>
      <c r="H54" s="47"/>
      <c r="I54" s="47" t="s">
        <v>227</v>
      </c>
      <c r="J54" s="47"/>
      <c r="K54" s="47"/>
      <c r="L54" s="47"/>
      <c r="M54" s="47"/>
      <c r="N54" s="47" t="s">
        <v>228</v>
      </c>
      <c r="O54" s="47"/>
      <c r="P54" s="47"/>
      <c r="Q54" s="47"/>
      <c r="R54" s="47" t="s">
        <v>229</v>
      </c>
      <c r="S54" s="47"/>
      <c r="T54" s="47"/>
      <c r="U54" s="47"/>
      <c r="V54" s="47" t="s">
        <v>230</v>
      </c>
      <c r="W54" s="47"/>
      <c r="X54" s="47"/>
      <c r="Y54" s="47"/>
      <c r="Z54" s="47"/>
      <c r="AA54" s="47" t="s">
        <v>231</v>
      </c>
      <c r="AB54" s="47"/>
      <c r="AC54" s="47"/>
      <c r="AD54" s="47"/>
      <c r="AE54" s="47"/>
      <c r="AF54" s="47"/>
      <c r="AG54" s="47"/>
      <c r="AH54" s="47"/>
      <c r="AI54" s="47"/>
      <c r="AJ54" s="47"/>
      <c r="AK54" s="47"/>
      <c r="AL54" s="47"/>
      <c r="AM54" s="47"/>
      <c r="AN54" s="63"/>
      <c r="AO54" s="82"/>
      <c r="AP54" s="82"/>
      <c r="AQ54" s="82"/>
      <c r="AR54" s="82"/>
    </row>
    <row r="55" spans="1:44" ht="25" customHeight="1" x14ac:dyDescent="0.55000000000000004">
      <c r="A55" s="111"/>
      <c r="B55" s="129"/>
      <c r="C55" s="47" t="s">
        <v>232</v>
      </c>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63"/>
      <c r="AO55" s="82"/>
      <c r="AP55" s="82"/>
      <c r="AQ55" s="82"/>
      <c r="AR55" s="82"/>
    </row>
    <row r="56" spans="1:44" ht="25" customHeight="1" x14ac:dyDescent="0.55000000000000004">
      <c r="A56" s="82"/>
      <c r="B56" s="224" t="s">
        <v>233</v>
      </c>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1"/>
      <c r="AO56" s="82"/>
      <c r="AP56" s="82"/>
      <c r="AQ56" s="82"/>
      <c r="AR56" s="82"/>
    </row>
    <row r="57" spans="1:44" ht="25" customHeight="1" thickBot="1" x14ac:dyDescent="0.6">
      <c r="A57" s="82"/>
      <c r="B57" s="222"/>
      <c r="C57" s="135" t="s">
        <v>234</v>
      </c>
      <c r="D57" s="135"/>
      <c r="E57" s="434"/>
      <c r="F57" s="135"/>
      <c r="G57" s="135" t="s">
        <v>235</v>
      </c>
      <c r="H57" s="135"/>
      <c r="I57" s="135"/>
      <c r="J57" s="135"/>
      <c r="K57" s="53"/>
      <c r="L57" s="135" t="s">
        <v>236</v>
      </c>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6"/>
      <c r="AO57" s="82"/>
      <c r="AP57" s="82"/>
      <c r="AQ57" s="82"/>
      <c r="AR57" s="82"/>
    </row>
    <row r="58" spans="1:44" x14ac:dyDescent="0.55000000000000004">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row>
  </sheetData>
  <mergeCells count="5">
    <mergeCell ref="B7:D7"/>
    <mergeCell ref="F7:G7"/>
    <mergeCell ref="I7:J7"/>
    <mergeCell ref="AI2:AN2"/>
    <mergeCell ref="B1:E1"/>
  </mergeCells>
  <phoneticPr fontId="3"/>
  <pageMargins left="0.70866141732283472" right="0.70866141732283472" top="0.74803149606299213" bottom="0.74803149606299213" header="0.31496062992125984" footer="0.31496062992125984"/>
  <pageSetup paperSize="9" scale="72" fitToHeight="0" orientation="portrait" r:id="rId1"/>
  <headerFooter>
    <oddFooter>&amp;L&amp;F
&amp;A&amp;R&amp;P/&amp;N</oddFooter>
  </headerFooter>
  <rowBreaks count="1" manualBreakCount="1">
    <brk id="23" min="1"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24589" r:id="rId4" name="Check Box 13">
              <controlPr defaultSize="0" autoFill="0" autoLine="0" autoPict="0">
                <anchor moveWithCells="1">
                  <from>
                    <xdr:col>1</xdr:col>
                    <xdr:colOff>19050</xdr:colOff>
                    <xdr:row>48</xdr:row>
                    <xdr:rowOff>19050</xdr:rowOff>
                  </from>
                  <to>
                    <xdr:col>2</xdr:col>
                    <xdr:colOff>0</xdr:colOff>
                    <xdr:row>48</xdr:row>
                    <xdr:rowOff>228600</xdr:rowOff>
                  </to>
                </anchor>
              </controlPr>
            </control>
          </mc:Choice>
        </mc:AlternateContent>
        <mc:AlternateContent xmlns:mc="http://schemas.openxmlformats.org/markup-compatibility/2006">
          <mc:Choice Requires="x14">
            <control shapeId="24590" r:id="rId5" name="Check Box 14">
              <controlPr defaultSize="0" autoFill="0" autoLine="0" autoPict="0">
                <anchor moveWithCells="1">
                  <from>
                    <xdr:col>4</xdr:col>
                    <xdr:colOff>19050</xdr:colOff>
                    <xdr:row>48</xdr:row>
                    <xdr:rowOff>19050</xdr:rowOff>
                  </from>
                  <to>
                    <xdr:col>5</xdr:col>
                    <xdr:colOff>0</xdr:colOff>
                    <xdr:row>48</xdr:row>
                    <xdr:rowOff>228600</xdr:rowOff>
                  </to>
                </anchor>
              </controlPr>
            </control>
          </mc:Choice>
        </mc:AlternateContent>
        <mc:AlternateContent xmlns:mc="http://schemas.openxmlformats.org/markup-compatibility/2006">
          <mc:Choice Requires="x14">
            <control shapeId="24591" r:id="rId6" name="Check Box 15">
              <controlPr defaultSize="0" autoFill="0" autoLine="0" autoPict="0">
                <anchor moveWithCells="1">
                  <from>
                    <xdr:col>7</xdr:col>
                    <xdr:colOff>19050</xdr:colOff>
                    <xdr:row>48</xdr:row>
                    <xdr:rowOff>19050</xdr:rowOff>
                  </from>
                  <to>
                    <xdr:col>8</xdr:col>
                    <xdr:colOff>0</xdr:colOff>
                    <xdr:row>48</xdr:row>
                    <xdr:rowOff>228600</xdr:rowOff>
                  </to>
                </anchor>
              </controlPr>
            </control>
          </mc:Choice>
        </mc:AlternateContent>
        <mc:AlternateContent xmlns:mc="http://schemas.openxmlformats.org/markup-compatibility/2006">
          <mc:Choice Requires="x14">
            <control shapeId="24592" r:id="rId7" name="Check Box 16">
              <controlPr defaultSize="0" autoFill="0" autoLine="0" autoPict="0">
                <anchor moveWithCells="1">
                  <from>
                    <xdr:col>10</xdr:col>
                    <xdr:colOff>19050</xdr:colOff>
                    <xdr:row>48</xdr:row>
                    <xdr:rowOff>19050</xdr:rowOff>
                  </from>
                  <to>
                    <xdr:col>11</xdr:col>
                    <xdr:colOff>0</xdr:colOff>
                    <xdr:row>48</xdr:row>
                    <xdr:rowOff>228600</xdr:rowOff>
                  </to>
                </anchor>
              </controlPr>
            </control>
          </mc:Choice>
        </mc:AlternateContent>
        <mc:AlternateContent xmlns:mc="http://schemas.openxmlformats.org/markup-compatibility/2006">
          <mc:Choice Requires="x14">
            <control shapeId="24611" r:id="rId8" name="Check Box 35">
              <controlPr defaultSize="0" autoFill="0" autoLine="0" autoPict="0">
                <anchor moveWithCells="1">
                  <from>
                    <xdr:col>1</xdr:col>
                    <xdr:colOff>19050</xdr:colOff>
                    <xdr:row>8</xdr:row>
                    <xdr:rowOff>25400</xdr:rowOff>
                  </from>
                  <to>
                    <xdr:col>2</xdr:col>
                    <xdr:colOff>6350</xdr:colOff>
                    <xdr:row>8</xdr:row>
                    <xdr:rowOff>228600</xdr:rowOff>
                  </to>
                </anchor>
              </controlPr>
            </control>
          </mc:Choice>
        </mc:AlternateContent>
        <mc:AlternateContent xmlns:mc="http://schemas.openxmlformats.org/markup-compatibility/2006">
          <mc:Choice Requires="x14">
            <control shapeId="24612" r:id="rId9" name="Check Box 36">
              <controlPr defaultSize="0" autoFill="0" autoLine="0" autoPict="0">
                <anchor moveWithCells="1">
                  <from>
                    <xdr:col>13</xdr:col>
                    <xdr:colOff>19050</xdr:colOff>
                    <xdr:row>9</xdr:row>
                    <xdr:rowOff>25400</xdr:rowOff>
                  </from>
                  <to>
                    <xdr:col>14</xdr:col>
                    <xdr:colOff>12700</xdr:colOff>
                    <xdr:row>9</xdr:row>
                    <xdr:rowOff>228600</xdr:rowOff>
                  </to>
                </anchor>
              </controlPr>
            </control>
          </mc:Choice>
        </mc:AlternateContent>
        <mc:AlternateContent xmlns:mc="http://schemas.openxmlformats.org/markup-compatibility/2006">
          <mc:Choice Requires="x14">
            <control shapeId="24617" r:id="rId10" name="Check Box 41">
              <controlPr defaultSize="0" autoFill="0" autoLine="0" autoPict="0">
                <anchor moveWithCells="1">
                  <from>
                    <xdr:col>13</xdr:col>
                    <xdr:colOff>19050</xdr:colOff>
                    <xdr:row>8</xdr:row>
                    <xdr:rowOff>25400</xdr:rowOff>
                  </from>
                  <to>
                    <xdr:col>14</xdr:col>
                    <xdr:colOff>6350</xdr:colOff>
                    <xdr:row>8</xdr:row>
                    <xdr:rowOff>228600</xdr:rowOff>
                  </to>
                </anchor>
              </controlPr>
            </control>
          </mc:Choice>
        </mc:AlternateContent>
        <mc:AlternateContent xmlns:mc="http://schemas.openxmlformats.org/markup-compatibility/2006">
          <mc:Choice Requires="x14">
            <control shapeId="24618" r:id="rId11" name="Check Box 42">
              <controlPr defaultSize="0" autoFill="0" autoLine="0" autoPict="0">
                <anchor moveWithCells="1">
                  <from>
                    <xdr:col>1</xdr:col>
                    <xdr:colOff>19050</xdr:colOff>
                    <xdr:row>10</xdr:row>
                    <xdr:rowOff>25400</xdr:rowOff>
                  </from>
                  <to>
                    <xdr:col>2</xdr:col>
                    <xdr:colOff>12700</xdr:colOff>
                    <xdr:row>10</xdr:row>
                    <xdr:rowOff>228600</xdr:rowOff>
                  </to>
                </anchor>
              </controlPr>
            </control>
          </mc:Choice>
        </mc:AlternateContent>
        <mc:AlternateContent xmlns:mc="http://schemas.openxmlformats.org/markup-compatibility/2006">
          <mc:Choice Requires="x14">
            <control shapeId="24623" r:id="rId12" name="Check Box 47">
              <controlPr defaultSize="0" autoFill="0" autoLine="0" autoPict="0">
                <anchor moveWithCells="1">
                  <from>
                    <xdr:col>1</xdr:col>
                    <xdr:colOff>19050</xdr:colOff>
                    <xdr:row>9</xdr:row>
                    <xdr:rowOff>25400</xdr:rowOff>
                  </from>
                  <to>
                    <xdr:col>2</xdr:col>
                    <xdr:colOff>12700</xdr:colOff>
                    <xdr:row>9</xdr:row>
                    <xdr:rowOff>228600</xdr:rowOff>
                  </to>
                </anchor>
              </controlPr>
            </control>
          </mc:Choice>
        </mc:AlternateContent>
        <mc:AlternateContent xmlns:mc="http://schemas.openxmlformats.org/markup-compatibility/2006">
          <mc:Choice Requires="x14">
            <control shapeId="24626" r:id="rId13" name="Check Box 50">
              <controlPr defaultSize="0" autoFill="0" autoLine="0" autoPict="0">
                <anchor moveWithCells="1">
                  <from>
                    <xdr:col>24</xdr:col>
                    <xdr:colOff>19050</xdr:colOff>
                    <xdr:row>8</xdr:row>
                    <xdr:rowOff>25400</xdr:rowOff>
                  </from>
                  <to>
                    <xdr:col>25</xdr:col>
                    <xdr:colOff>6350</xdr:colOff>
                    <xdr:row>8</xdr:row>
                    <xdr:rowOff>228600</xdr:rowOff>
                  </to>
                </anchor>
              </controlPr>
            </control>
          </mc:Choice>
        </mc:AlternateContent>
        <mc:AlternateContent xmlns:mc="http://schemas.openxmlformats.org/markup-compatibility/2006">
          <mc:Choice Requires="x14">
            <control shapeId="24630" r:id="rId14" name="Check Box 54">
              <controlPr defaultSize="0" autoFill="0" autoLine="0" autoPict="0">
                <anchor moveWithCells="1">
                  <from>
                    <xdr:col>1</xdr:col>
                    <xdr:colOff>19050</xdr:colOff>
                    <xdr:row>11</xdr:row>
                    <xdr:rowOff>25400</xdr:rowOff>
                  </from>
                  <to>
                    <xdr:col>2</xdr:col>
                    <xdr:colOff>6350</xdr:colOff>
                    <xdr:row>11</xdr:row>
                    <xdr:rowOff>234950</xdr:rowOff>
                  </to>
                </anchor>
              </controlPr>
            </control>
          </mc:Choice>
        </mc:AlternateContent>
        <mc:AlternateContent xmlns:mc="http://schemas.openxmlformats.org/markup-compatibility/2006">
          <mc:Choice Requires="x14">
            <control shapeId="24631" r:id="rId15" name="Check Box 55">
              <controlPr defaultSize="0" autoFill="0" autoLine="0" autoPict="0">
                <anchor moveWithCells="1">
                  <from>
                    <xdr:col>13</xdr:col>
                    <xdr:colOff>19050</xdr:colOff>
                    <xdr:row>11</xdr:row>
                    <xdr:rowOff>25400</xdr:rowOff>
                  </from>
                  <to>
                    <xdr:col>14</xdr:col>
                    <xdr:colOff>6350</xdr:colOff>
                    <xdr:row>11</xdr:row>
                    <xdr:rowOff>234950</xdr:rowOff>
                  </to>
                </anchor>
              </controlPr>
            </control>
          </mc:Choice>
        </mc:AlternateContent>
        <mc:AlternateContent xmlns:mc="http://schemas.openxmlformats.org/markup-compatibility/2006">
          <mc:Choice Requires="x14">
            <control shapeId="24633" r:id="rId16" name="Check Box 57">
              <controlPr defaultSize="0" autoFill="0" autoLine="0" autoPict="0">
                <anchor moveWithCells="1">
                  <from>
                    <xdr:col>24</xdr:col>
                    <xdr:colOff>19050</xdr:colOff>
                    <xdr:row>11</xdr:row>
                    <xdr:rowOff>25400</xdr:rowOff>
                  </from>
                  <to>
                    <xdr:col>25</xdr:col>
                    <xdr:colOff>6350</xdr:colOff>
                    <xdr:row>11</xdr:row>
                    <xdr:rowOff>228600</xdr:rowOff>
                  </to>
                </anchor>
              </controlPr>
            </control>
          </mc:Choice>
        </mc:AlternateContent>
        <mc:AlternateContent xmlns:mc="http://schemas.openxmlformats.org/markup-compatibility/2006">
          <mc:Choice Requires="x14">
            <control shapeId="24634" r:id="rId17" name="Check Box 58">
              <controlPr defaultSize="0" autoFill="0" autoLine="0" autoPict="0">
                <anchor moveWithCells="1">
                  <from>
                    <xdr:col>1</xdr:col>
                    <xdr:colOff>19050</xdr:colOff>
                    <xdr:row>12</xdr:row>
                    <xdr:rowOff>25400</xdr:rowOff>
                  </from>
                  <to>
                    <xdr:col>2</xdr:col>
                    <xdr:colOff>6350</xdr:colOff>
                    <xdr:row>12</xdr:row>
                    <xdr:rowOff>234950</xdr:rowOff>
                  </to>
                </anchor>
              </controlPr>
            </control>
          </mc:Choice>
        </mc:AlternateContent>
        <mc:AlternateContent xmlns:mc="http://schemas.openxmlformats.org/markup-compatibility/2006">
          <mc:Choice Requires="x14">
            <control shapeId="24637" r:id="rId18" name="Check Box 61">
              <controlPr defaultSize="0" autoFill="0" autoLine="0" autoPict="0">
                <anchor moveWithCells="1">
                  <from>
                    <xdr:col>24</xdr:col>
                    <xdr:colOff>19050</xdr:colOff>
                    <xdr:row>12</xdr:row>
                    <xdr:rowOff>25400</xdr:rowOff>
                  </from>
                  <to>
                    <xdr:col>25</xdr:col>
                    <xdr:colOff>6350</xdr:colOff>
                    <xdr:row>12</xdr:row>
                    <xdr:rowOff>215900</xdr:rowOff>
                  </to>
                </anchor>
              </controlPr>
            </control>
          </mc:Choice>
        </mc:AlternateContent>
        <mc:AlternateContent xmlns:mc="http://schemas.openxmlformats.org/markup-compatibility/2006">
          <mc:Choice Requires="x14">
            <control shapeId="24638" r:id="rId19" name="Check Box 62">
              <controlPr defaultSize="0" autoFill="0" autoLine="0" autoPict="0">
                <anchor moveWithCells="1">
                  <from>
                    <xdr:col>1</xdr:col>
                    <xdr:colOff>19050</xdr:colOff>
                    <xdr:row>15</xdr:row>
                    <xdr:rowOff>25400</xdr:rowOff>
                  </from>
                  <to>
                    <xdr:col>2</xdr:col>
                    <xdr:colOff>6350</xdr:colOff>
                    <xdr:row>15</xdr:row>
                    <xdr:rowOff>228600</xdr:rowOff>
                  </to>
                </anchor>
              </controlPr>
            </control>
          </mc:Choice>
        </mc:AlternateContent>
        <mc:AlternateContent xmlns:mc="http://schemas.openxmlformats.org/markup-compatibility/2006">
          <mc:Choice Requires="x14">
            <control shapeId="24639" r:id="rId20" name="Check Box 63">
              <controlPr defaultSize="0" autoFill="0" autoLine="0" autoPict="0">
                <anchor moveWithCells="1">
                  <from>
                    <xdr:col>1</xdr:col>
                    <xdr:colOff>19050</xdr:colOff>
                    <xdr:row>17</xdr:row>
                    <xdr:rowOff>25400</xdr:rowOff>
                  </from>
                  <to>
                    <xdr:col>2</xdr:col>
                    <xdr:colOff>6350</xdr:colOff>
                    <xdr:row>17</xdr:row>
                    <xdr:rowOff>228600</xdr:rowOff>
                  </to>
                </anchor>
              </controlPr>
            </control>
          </mc:Choice>
        </mc:AlternateContent>
        <mc:AlternateContent xmlns:mc="http://schemas.openxmlformats.org/markup-compatibility/2006">
          <mc:Choice Requires="x14">
            <control shapeId="24644" r:id="rId21" name="Check Box 68">
              <controlPr defaultSize="0" autoFill="0" autoLine="0" autoPict="0">
                <anchor moveWithCells="1">
                  <from>
                    <xdr:col>11</xdr:col>
                    <xdr:colOff>19050</xdr:colOff>
                    <xdr:row>17</xdr:row>
                    <xdr:rowOff>25400</xdr:rowOff>
                  </from>
                  <to>
                    <xdr:col>12</xdr:col>
                    <xdr:colOff>12700</xdr:colOff>
                    <xdr:row>17</xdr:row>
                    <xdr:rowOff>241300</xdr:rowOff>
                  </to>
                </anchor>
              </controlPr>
            </control>
          </mc:Choice>
        </mc:AlternateContent>
        <mc:AlternateContent xmlns:mc="http://schemas.openxmlformats.org/markup-compatibility/2006">
          <mc:Choice Requires="x14">
            <control shapeId="24648" r:id="rId22" name="Check Box 72">
              <controlPr defaultSize="0" autoFill="0" autoLine="0" autoPict="0">
                <anchor moveWithCells="1">
                  <from>
                    <xdr:col>11</xdr:col>
                    <xdr:colOff>19050</xdr:colOff>
                    <xdr:row>18</xdr:row>
                    <xdr:rowOff>25400</xdr:rowOff>
                  </from>
                  <to>
                    <xdr:col>12</xdr:col>
                    <xdr:colOff>12700</xdr:colOff>
                    <xdr:row>18</xdr:row>
                    <xdr:rowOff>241300</xdr:rowOff>
                  </to>
                </anchor>
              </controlPr>
            </control>
          </mc:Choice>
        </mc:AlternateContent>
        <mc:AlternateContent xmlns:mc="http://schemas.openxmlformats.org/markup-compatibility/2006">
          <mc:Choice Requires="x14">
            <control shapeId="24652" r:id="rId23" name="Check Box 76">
              <controlPr defaultSize="0" autoFill="0" autoLine="0" autoPict="0">
                <anchor moveWithCells="1">
                  <from>
                    <xdr:col>11</xdr:col>
                    <xdr:colOff>19050</xdr:colOff>
                    <xdr:row>18</xdr:row>
                    <xdr:rowOff>25400</xdr:rowOff>
                  </from>
                  <to>
                    <xdr:col>12</xdr:col>
                    <xdr:colOff>12700</xdr:colOff>
                    <xdr:row>18</xdr:row>
                    <xdr:rowOff>241300</xdr:rowOff>
                  </to>
                </anchor>
              </controlPr>
            </control>
          </mc:Choice>
        </mc:AlternateContent>
        <mc:AlternateContent xmlns:mc="http://schemas.openxmlformats.org/markup-compatibility/2006">
          <mc:Choice Requires="x14">
            <control shapeId="24654" r:id="rId24" name="Check Box 78">
              <controlPr defaultSize="0" autoFill="0" autoLine="0" autoPict="0">
                <anchor moveWithCells="1">
                  <from>
                    <xdr:col>1</xdr:col>
                    <xdr:colOff>19050</xdr:colOff>
                    <xdr:row>20</xdr:row>
                    <xdr:rowOff>25400</xdr:rowOff>
                  </from>
                  <to>
                    <xdr:col>2</xdr:col>
                    <xdr:colOff>6350</xdr:colOff>
                    <xdr:row>20</xdr:row>
                    <xdr:rowOff>234950</xdr:rowOff>
                  </to>
                </anchor>
              </controlPr>
            </control>
          </mc:Choice>
        </mc:AlternateContent>
        <mc:AlternateContent xmlns:mc="http://schemas.openxmlformats.org/markup-compatibility/2006">
          <mc:Choice Requires="x14">
            <control shapeId="24657" r:id="rId25" name="Check Box 81">
              <controlPr defaultSize="0" autoFill="0" autoLine="0" autoPict="0">
                <anchor moveWithCells="1">
                  <from>
                    <xdr:col>1</xdr:col>
                    <xdr:colOff>19050</xdr:colOff>
                    <xdr:row>20</xdr:row>
                    <xdr:rowOff>25400</xdr:rowOff>
                  </from>
                  <to>
                    <xdr:col>2</xdr:col>
                    <xdr:colOff>6350</xdr:colOff>
                    <xdr:row>20</xdr:row>
                    <xdr:rowOff>234950</xdr:rowOff>
                  </to>
                </anchor>
              </controlPr>
            </control>
          </mc:Choice>
        </mc:AlternateContent>
        <mc:AlternateContent xmlns:mc="http://schemas.openxmlformats.org/markup-compatibility/2006">
          <mc:Choice Requires="x14">
            <control shapeId="24659" r:id="rId26" name="Check Box 83">
              <controlPr defaultSize="0" autoFill="0" autoLine="0" autoPict="0">
                <anchor moveWithCells="1">
                  <from>
                    <xdr:col>1</xdr:col>
                    <xdr:colOff>19050</xdr:colOff>
                    <xdr:row>21</xdr:row>
                    <xdr:rowOff>25400</xdr:rowOff>
                  </from>
                  <to>
                    <xdr:col>2</xdr:col>
                    <xdr:colOff>6350</xdr:colOff>
                    <xdr:row>21</xdr:row>
                    <xdr:rowOff>247650</xdr:rowOff>
                  </to>
                </anchor>
              </controlPr>
            </control>
          </mc:Choice>
        </mc:AlternateContent>
        <mc:AlternateContent xmlns:mc="http://schemas.openxmlformats.org/markup-compatibility/2006">
          <mc:Choice Requires="x14">
            <control shapeId="24662" r:id="rId27" name="Check Box 86">
              <controlPr defaultSize="0" autoFill="0" autoLine="0" autoPict="0">
                <anchor moveWithCells="1">
                  <from>
                    <xdr:col>1</xdr:col>
                    <xdr:colOff>19050</xdr:colOff>
                    <xdr:row>21</xdr:row>
                    <xdr:rowOff>25400</xdr:rowOff>
                  </from>
                  <to>
                    <xdr:col>2</xdr:col>
                    <xdr:colOff>6350</xdr:colOff>
                    <xdr:row>21</xdr:row>
                    <xdr:rowOff>247650</xdr:rowOff>
                  </to>
                </anchor>
              </controlPr>
            </control>
          </mc:Choice>
        </mc:AlternateContent>
        <mc:AlternateContent xmlns:mc="http://schemas.openxmlformats.org/markup-compatibility/2006">
          <mc:Choice Requires="x14">
            <control shapeId="24668" r:id="rId28" name="Check Box 92">
              <controlPr defaultSize="0" autoFill="0" autoLine="0" autoPict="0">
                <anchor moveWithCells="1">
                  <from>
                    <xdr:col>27</xdr:col>
                    <xdr:colOff>19050</xdr:colOff>
                    <xdr:row>27</xdr:row>
                    <xdr:rowOff>19050</xdr:rowOff>
                  </from>
                  <to>
                    <xdr:col>28</xdr:col>
                    <xdr:colOff>0</xdr:colOff>
                    <xdr:row>27</xdr:row>
                    <xdr:rowOff>228600</xdr:rowOff>
                  </to>
                </anchor>
              </controlPr>
            </control>
          </mc:Choice>
        </mc:AlternateContent>
        <mc:AlternateContent xmlns:mc="http://schemas.openxmlformats.org/markup-compatibility/2006">
          <mc:Choice Requires="x14">
            <control shapeId="24672" r:id="rId29" name="Check Box 96">
              <controlPr defaultSize="0" autoFill="0" autoLine="0" autoPict="0">
                <anchor moveWithCells="1">
                  <from>
                    <xdr:col>1</xdr:col>
                    <xdr:colOff>19050</xdr:colOff>
                    <xdr:row>50</xdr:row>
                    <xdr:rowOff>19050</xdr:rowOff>
                  </from>
                  <to>
                    <xdr:col>2</xdr:col>
                    <xdr:colOff>0</xdr:colOff>
                    <xdr:row>50</xdr:row>
                    <xdr:rowOff>228600</xdr:rowOff>
                  </to>
                </anchor>
              </controlPr>
            </control>
          </mc:Choice>
        </mc:AlternateContent>
        <mc:AlternateContent xmlns:mc="http://schemas.openxmlformats.org/markup-compatibility/2006">
          <mc:Choice Requires="x14">
            <control shapeId="24673" r:id="rId30" name="Check Box 97">
              <controlPr defaultSize="0" autoFill="0" autoLine="0" autoPict="0">
                <anchor moveWithCells="1">
                  <from>
                    <xdr:col>4</xdr:col>
                    <xdr:colOff>19050</xdr:colOff>
                    <xdr:row>50</xdr:row>
                    <xdr:rowOff>19050</xdr:rowOff>
                  </from>
                  <to>
                    <xdr:col>5</xdr:col>
                    <xdr:colOff>0</xdr:colOff>
                    <xdr:row>50</xdr:row>
                    <xdr:rowOff>228600</xdr:rowOff>
                  </to>
                </anchor>
              </controlPr>
            </control>
          </mc:Choice>
        </mc:AlternateContent>
        <mc:AlternateContent xmlns:mc="http://schemas.openxmlformats.org/markup-compatibility/2006">
          <mc:Choice Requires="x14">
            <control shapeId="24674" r:id="rId31" name="Check Box 98">
              <controlPr defaultSize="0" autoFill="0" autoLine="0" autoPict="0">
                <anchor moveWithCells="1">
                  <from>
                    <xdr:col>7</xdr:col>
                    <xdr:colOff>19050</xdr:colOff>
                    <xdr:row>50</xdr:row>
                    <xdr:rowOff>19050</xdr:rowOff>
                  </from>
                  <to>
                    <xdr:col>8</xdr:col>
                    <xdr:colOff>0</xdr:colOff>
                    <xdr:row>50</xdr:row>
                    <xdr:rowOff>228600</xdr:rowOff>
                  </to>
                </anchor>
              </controlPr>
            </control>
          </mc:Choice>
        </mc:AlternateContent>
        <mc:AlternateContent xmlns:mc="http://schemas.openxmlformats.org/markup-compatibility/2006">
          <mc:Choice Requires="x14">
            <control shapeId="24677" r:id="rId32" name="Check Box 101">
              <controlPr defaultSize="0" autoFill="0" autoLine="0" autoPict="0">
                <anchor moveWithCells="1">
                  <from>
                    <xdr:col>1</xdr:col>
                    <xdr:colOff>19050</xdr:colOff>
                    <xdr:row>48</xdr:row>
                    <xdr:rowOff>25400</xdr:rowOff>
                  </from>
                  <to>
                    <xdr:col>2</xdr:col>
                    <xdr:colOff>6350</xdr:colOff>
                    <xdr:row>48</xdr:row>
                    <xdr:rowOff>254000</xdr:rowOff>
                  </to>
                </anchor>
              </controlPr>
            </control>
          </mc:Choice>
        </mc:AlternateContent>
        <mc:AlternateContent xmlns:mc="http://schemas.openxmlformats.org/markup-compatibility/2006">
          <mc:Choice Requires="x14">
            <control shapeId="24678" r:id="rId33" name="Check Box 102">
              <controlPr defaultSize="0" autoFill="0" autoLine="0" autoPict="0">
                <anchor moveWithCells="1">
                  <from>
                    <xdr:col>1</xdr:col>
                    <xdr:colOff>19050</xdr:colOff>
                    <xdr:row>48</xdr:row>
                    <xdr:rowOff>25400</xdr:rowOff>
                  </from>
                  <to>
                    <xdr:col>2</xdr:col>
                    <xdr:colOff>6350</xdr:colOff>
                    <xdr:row>48</xdr:row>
                    <xdr:rowOff>254000</xdr:rowOff>
                  </to>
                </anchor>
              </controlPr>
            </control>
          </mc:Choice>
        </mc:AlternateContent>
        <mc:AlternateContent xmlns:mc="http://schemas.openxmlformats.org/markup-compatibility/2006">
          <mc:Choice Requires="x14">
            <control shapeId="24679" r:id="rId34" name="Check Box 103">
              <controlPr defaultSize="0" autoFill="0" autoLine="0" autoPict="0">
                <anchor moveWithCells="1">
                  <from>
                    <xdr:col>18</xdr:col>
                    <xdr:colOff>19050</xdr:colOff>
                    <xdr:row>50</xdr:row>
                    <xdr:rowOff>19050</xdr:rowOff>
                  </from>
                  <to>
                    <xdr:col>19</xdr:col>
                    <xdr:colOff>0</xdr:colOff>
                    <xdr:row>50</xdr:row>
                    <xdr:rowOff>215900</xdr:rowOff>
                  </to>
                </anchor>
              </controlPr>
            </control>
          </mc:Choice>
        </mc:AlternateContent>
        <mc:AlternateContent xmlns:mc="http://schemas.openxmlformats.org/markup-compatibility/2006">
          <mc:Choice Requires="x14">
            <control shapeId="24680" r:id="rId35" name="Check Box 104">
              <controlPr defaultSize="0" autoFill="0" autoLine="0" autoPict="0">
                <anchor moveWithCells="1">
                  <from>
                    <xdr:col>22</xdr:col>
                    <xdr:colOff>19050</xdr:colOff>
                    <xdr:row>50</xdr:row>
                    <xdr:rowOff>19050</xdr:rowOff>
                  </from>
                  <to>
                    <xdr:col>23</xdr:col>
                    <xdr:colOff>0</xdr:colOff>
                    <xdr:row>50</xdr:row>
                    <xdr:rowOff>215900</xdr:rowOff>
                  </to>
                </anchor>
              </controlPr>
            </control>
          </mc:Choice>
        </mc:AlternateContent>
        <mc:AlternateContent xmlns:mc="http://schemas.openxmlformats.org/markup-compatibility/2006">
          <mc:Choice Requires="x14">
            <control shapeId="24681" r:id="rId36" name="Check Box 105">
              <controlPr defaultSize="0" autoFill="0" autoLine="0" autoPict="0">
                <anchor moveWithCells="1">
                  <from>
                    <xdr:col>26</xdr:col>
                    <xdr:colOff>19050</xdr:colOff>
                    <xdr:row>50</xdr:row>
                    <xdr:rowOff>19050</xdr:rowOff>
                  </from>
                  <to>
                    <xdr:col>27</xdr:col>
                    <xdr:colOff>0</xdr:colOff>
                    <xdr:row>50</xdr:row>
                    <xdr:rowOff>215900</xdr:rowOff>
                  </to>
                </anchor>
              </controlPr>
            </control>
          </mc:Choice>
        </mc:AlternateContent>
        <mc:AlternateContent xmlns:mc="http://schemas.openxmlformats.org/markup-compatibility/2006">
          <mc:Choice Requires="x14">
            <control shapeId="24682" r:id="rId37" name="Check Box 106">
              <controlPr defaultSize="0" autoFill="0" autoLine="0" autoPict="0">
                <anchor moveWithCells="1">
                  <from>
                    <xdr:col>30</xdr:col>
                    <xdr:colOff>19050</xdr:colOff>
                    <xdr:row>50</xdr:row>
                    <xdr:rowOff>19050</xdr:rowOff>
                  </from>
                  <to>
                    <xdr:col>31</xdr:col>
                    <xdr:colOff>0</xdr:colOff>
                    <xdr:row>50</xdr:row>
                    <xdr:rowOff>215900</xdr:rowOff>
                  </to>
                </anchor>
              </controlPr>
            </control>
          </mc:Choice>
        </mc:AlternateContent>
        <mc:AlternateContent xmlns:mc="http://schemas.openxmlformats.org/markup-compatibility/2006">
          <mc:Choice Requires="x14">
            <control shapeId="24683" r:id="rId38" name="Check Box 107">
              <controlPr defaultSize="0" autoFill="0" autoLine="0" autoPict="0">
                <anchor moveWithCells="1">
                  <from>
                    <xdr:col>34</xdr:col>
                    <xdr:colOff>19050</xdr:colOff>
                    <xdr:row>50</xdr:row>
                    <xdr:rowOff>19050</xdr:rowOff>
                  </from>
                  <to>
                    <xdr:col>35</xdr:col>
                    <xdr:colOff>0</xdr:colOff>
                    <xdr:row>50</xdr:row>
                    <xdr:rowOff>215900</xdr:rowOff>
                  </to>
                </anchor>
              </controlPr>
            </control>
          </mc:Choice>
        </mc:AlternateContent>
        <mc:AlternateContent xmlns:mc="http://schemas.openxmlformats.org/markup-compatibility/2006">
          <mc:Choice Requires="x14">
            <control shapeId="24685" r:id="rId39" name="Check Box 109">
              <controlPr defaultSize="0" autoFill="0" autoLine="0" autoPict="0">
                <anchor moveWithCells="1">
                  <from>
                    <xdr:col>1</xdr:col>
                    <xdr:colOff>19050</xdr:colOff>
                    <xdr:row>53</xdr:row>
                    <xdr:rowOff>19050</xdr:rowOff>
                  </from>
                  <to>
                    <xdr:col>2</xdr:col>
                    <xdr:colOff>0</xdr:colOff>
                    <xdr:row>53</xdr:row>
                    <xdr:rowOff>228600</xdr:rowOff>
                  </to>
                </anchor>
              </controlPr>
            </control>
          </mc:Choice>
        </mc:AlternateContent>
        <mc:AlternateContent xmlns:mc="http://schemas.openxmlformats.org/markup-compatibility/2006">
          <mc:Choice Requires="x14">
            <control shapeId="24686" r:id="rId40" name="Check Box 110">
              <controlPr defaultSize="0" autoFill="0" autoLine="0" autoPict="0">
                <anchor moveWithCells="1">
                  <from>
                    <xdr:col>4</xdr:col>
                    <xdr:colOff>19050</xdr:colOff>
                    <xdr:row>53</xdr:row>
                    <xdr:rowOff>19050</xdr:rowOff>
                  </from>
                  <to>
                    <xdr:col>5</xdr:col>
                    <xdr:colOff>0</xdr:colOff>
                    <xdr:row>53</xdr:row>
                    <xdr:rowOff>228600</xdr:rowOff>
                  </to>
                </anchor>
              </controlPr>
            </control>
          </mc:Choice>
        </mc:AlternateContent>
        <mc:AlternateContent xmlns:mc="http://schemas.openxmlformats.org/markup-compatibility/2006">
          <mc:Choice Requires="x14">
            <control shapeId="24687" r:id="rId41" name="Check Box 111">
              <controlPr defaultSize="0" autoFill="0" autoLine="0" autoPict="0">
                <anchor moveWithCells="1">
                  <from>
                    <xdr:col>7</xdr:col>
                    <xdr:colOff>19050</xdr:colOff>
                    <xdr:row>53</xdr:row>
                    <xdr:rowOff>19050</xdr:rowOff>
                  </from>
                  <to>
                    <xdr:col>8</xdr:col>
                    <xdr:colOff>0</xdr:colOff>
                    <xdr:row>53</xdr:row>
                    <xdr:rowOff>228600</xdr:rowOff>
                  </to>
                </anchor>
              </controlPr>
            </control>
          </mc:Choice>
        </mc:AlternateContent>
        <mc:AlternateContent xmlns:mc="http://schemas.openxmlformats.org/markup-compatibility/2006">
          <mc:Choice Requires="x14">
            <control shapeId="24696" r:id="rId42" name="Check Box 120">
              <controlPr defaultSize="0" autoFill="0" autoLine="0" autoPict="0">
                <anchor moveWithCells="1">
                  <from>
                    <xdr:col>12</xdr:col>
                    <xdr:colOff>19050</xdr:colOff>
                    <xdr:row>53</xdr:row>
                    <xdr:rowOff>19050</xdr:rowOff>
                  </from>
                  <to>
                    <xdr:col>13</xdr:col>
                    <xdr:colOff>0</xdr:colOff>
                    <xdr:row>53</xdr:row>
                    <xdr:rowOff>215900</xdr:rowOff>
                  </to>
                </anchor>
              </controlPr>
            </control>
          </mc:Choice>
        </mc:AlternateContent>
        <mc:AlternateContent xmlns:mc="http://schemas.openxmlformats.org/markup-compatibility/2006">
          <mc:Choice Requires="x14">
            <control shapeId="24697" r:id="rId43" name="Check Box 121">
              <controlPr defaultSize="0" autoFill="0" autoLine="0" autoPict="0">
                <anchor moveWithCells="1">
                  <from>
                    <xdr:col>16</xdr:col>
                    <xdr:colOff>19050</xdr:colOff>
                    <xdr:row>53</xdr:row>
                    <xdr:rowOff>19050</xdr:rowOff>
                  </from>
                  <to>
                    <xdr:col>17</xdr:col>
                    <xdr:colOff>0</xdr:colOff>
                    <xdr:row>53</xdr:row>
                    <xdr:rowOff>215900</xdr:rowOff>
                  </to>
                </anchor>
              </controlPr>
            </control>
          </mc:Choice>
        </mc:AlternateContent>
        <mc:AlternateContent xmlns:mc="http://schemas.openxmlformats.org/markup-compatibility/2006">
          <mc:Choice Requires="x14">
            <control shapeId="24698" r:id="rId44" name="Check Box 122">
              <controlPr defaultSize="0" autoFill="0" autoLine="0" autoPict="0">
                <anchor moveWithCells="1">
                  <from>
                    <xdr:col>20</xdr:col>
                    <xdr:colOff>19050</xdr:colOff>
                    <xdr:row>53</xdr:row>
                    <xdr:rowOff>19050</xdr:rowOff>
                  </from>
                  <to>
                    <xdr:col>21</xdr:col>
                    <xdr:colOff>0</xdr:colOff>
                    <xdr:row>53</xdr:row>
                    <xdr:rowOff>215900</xdr:rowOff>
                  </to>
                </anchor>
              </controlPr>
            </control>
          </mc:Choice>
        </mc:AlternateContent>
        <mc:AlternateContent xmlns:mc="http://schemas.openxmlformats.org/markup-compatibility/2006">
          <mc:Choice Requires="x14">
            <control shapeId="24700" r:id="rId45" name="Check Box 124">
              <controlPr defaultSize="0" autoFill="0" autoLine="0" autoPict="0">
                <anchor moveWithCells="1">
                  <from>
                    <xdr:col>25</xdr:col>
                    <xdr:colOff>19050</xdr:colOff>
                    <xdr:row>53</xdr:row>
                    <xdr:rowOff>19050</xdr:rowOff>
                  </from>
                  <to>
                    <xdr:col>26</xdr:col>
                    <xdr:colOff>0</xdr:colOff>
                    <xdr:row>53</xdr:row>
                    <xdr:rowOff>215900</xdr:rowOff>
                  </to>
                </anchor>
              </controlPr>
            </control>
          </mc:Choice>
        </mc:AlternateContent>
        <mc:AlternateContent xmlns:mc="http://schemas.openxmlformats.org/markup-compatibility/2006">
          <mc:Choice Requires="x14">
            <control shapeId="24701" r:id="rId46" name="Check Box 125">
              <controlPr defaultSize="0" autoFill="0" autoLine="0" autoPict="0">
                <anchor moveWithCells="1">
                  <from>
                    <xdr:col>1</xdr:col>
                    <xdr:colOff>19050</xdr:colOff>
                    <xdr:row>13</xdr:row>
                    <xdr:rowOff>25400</xdr:rowOff>
                  </from>
                  <to>
                    <xdr:col>2</xdr:col>
                    <xdr:colOff>6350</xdr:colOff>
                    <xdr:row>13</xdr:row>
                    <xdr:rowOff>215900</xdr:rowOff>
                  </to>
                </anchor>
              </controlPr>
            </control>
          </mc:Choice>
        </mc:AlternateContent>
        <mc:AlternateContent xmlns:mc="http://schemas.openxmlformats.org/markup-compatibility/2006">
          <mc:Choice Requires="x14">
            <control shapeId="24702" r:id="rId47" name="Check Box 126">
              <controlPr defaultSize="0" autoFill="0" autoLine="0" autoPict="0">
                <anchor moveWithCells="1">
                  <from>
                    <xdr:col>1</xdr:col>
                    <xdr:colOff>19050</xdr:colOff>
                    <xdr:row>12</xdr:row>
                    <xdr:rowOff>25400</xdr:rowOff>
                  </from>
                  <to>
                    <xdr:col>2</xdr:col>
                    <xdr:colOff>6350</xdr:colOff>
                    <xdr:row>12</xdr:row>
                    <xdr:rowOff>234950</xdr:rowOff>
                  </to>
                </anchor>
              </controlPr>
            </control>
          </mc:Choice>
        </mc:AlternateContent>
        <mc:AlternateContent xmlns:mc="http://schemas.openxmlformats.org/markup-compatibility/2006">
          <mc:Choice Requires="x14">
            <control shapeId="24704" r:id="rId48" name="Check Box 128">
              <controlPr defaultSize="0" autoFill="0" autoLine="0" autoPict="0">
                <anchor moveWithCells="1">
                  <from>
                    <xdr:col>1</xdr:col>
                    <xdr:colOff>19050</xdr:colOff>
                    <xdr:row>12</xdr:row>
                    <xdr:rowOff>25400</xdr:rowOff>
                  </from>
                  <to>
                    <xdr:col>2</xdr:col>
                    <xdr:colOff>6350</xdr:colOff>
                    <xdr:row>12</xdr:row>
                    <xdr:rowOff>234950</xdr:rowOff>
                  </to>
                </anchor>
              </controlPr>
            </control>
          </mc:Choice>
        </mc:AlternateContent>
        <mc:AlternateContent xmlns:mc="http://schemas.openxmlformats.org/markup-compatibility/2006">
          <mc:Choice Requires="x14">
            <control shapeId="24708" r:id="rId49" name="Check Box 132">
              <controlPr defaultSize="0" autoFill="0" autoLine="0" autoPict="0">
                <anchor moveWithCells="1">
                  <from>
                    <xdr:col>1</xdr:col>
                    <xdr:colOff>19050</xdr:colOff>
                    <xdr:row>56</xdr:row>
                    <xdr:rowOff>19050</xdr:rowOff>
                  </from>
                  <to>
                    <xdr:col>2</xdr:col>
                    <xdr:colOff>0</xdr:colOff>
                    <xdr:row>56</xdr:row>
                    <xdr:rowOff>222250</xdr:rowOff>
                  </to>
                </anchor>
              </controlPr>
            </control>
          </mc:Choice>
        </mc:AlternateContent>
        <mc:AlternateContent xmlns:mc="http://schemas.openxmlformats.org/markup-compatibility/2006">
          <mc:Choice Requires="x14">
            <control shapeId="24709" r:id="rId50" name="Check Box 133">
              <controlPr defaultSize="0" autoFill="0" autoLine="0" autoPict="0">
                <anchor moveWithCells="1">
                  <from>
                    <xdr:col>5</xdr:col>
                    <xdr:colOff>19050</xdr:colOff>
                    <xdr:row>56</xdr:row>
                    <xdr:rowOff>19050</xdr:rowOff>
                  </from>
                  <to>
                    <xdr:col>6</xdr:col>
                    <xdr:colOff>0</xdr:colOff>
                    <xdr:row>56</xdr:row>
                    <xdr:rowOff>222250</xdr:rowOff>
                  </to>
                </anchor>
              </controlPr>
            </control>
          </mc:Choice>
        </mc:AlternateContent>
        <mc:AlternateContent xmlns:mc="http://schemas.openxmlformats.org/markup-compatibility/2006">
          <mc:Choice Requires="x14">
            <control shapeId="24715" r:id="rId51" name="Check Box 139">
              <controlPr defaultSize="0" autoFill="0" autoLine="0" autoPict="0">
                <anchor moveWithCells="1">
                  <from>
                    <xdr:col>11</xdr:col>
                    <xdr:colOff>19050</xdr:colOff>
                    <xdr:row>15</xdr:row>
                    <xdr:rowOff>25400</xdr:rowOff>
                  </from>
                  <to>
                    <xdr:col>12</xdr:col>
                    <xdr:colOff>6350</xdr:colOff>
                    <xdr:row>15</xdr:row>
                    <xdr:rowOff>228600</xdr:rowOff>
                  </to>
                </anchor>
              </controlPr>
            </control>
          </mc:Choice>
        </mc:AlternateContent>
        <mc:AlternateContent xmlns:mc="http://schemas.openxmlformats.org/markup-compatibility/2006">
          <mc:Choice Requires="x14">
            <control shapeId="24716" r:id="rId52" name="Check Box 140">
              <controlPr defaultSize="0" autoFill="0" autoLine="0" autoPict="0">
                <anchor moveWithCells="1">
                  <from>
                    <xdr:col>1</xdr:col>
                    <xdr:colOff>19050</xdr:colOff>
                    <xdr:row>16</xdr:row>
                    <xdr:rowOff>25400</xdr:rowOff>
                  </from>
                  <to>
                    <xdr:col>2</xdr:col>
                    <xdr:colOff>12700</xdr:colOff>
                    <xdr:row>16</xdr:row>
                    <xdr:rowOff>228600</xdr:rowOff>
                  </to>
                </anchor>
              </controlPr>
            </control>
          </mc:Choice>
        </mc:AlternateContent>
        <mc:AlternateContent xmlns:mc="http://schemas.openxmlformats.org/markup-compatibility/2006">
          <mc:Choice Requires="x14">
            <control shapeId="24717" r:id="rId53" name="Check Box 141">
              <controlPr defaultSize="0" autoFill="0" autoLine="0" autoPict="0">
                <anchor moveWithCells="1">
                  <from>
                    <xdr:col>22</xdr:col>
                    <xdr:colOff>19050</xdr:colOff>
                    <xdr:row>15</xdr:row>
                    <xdr:rowOff>25400</xdr:rowOff>
                  </from>
                  <to>
                    <xdr:col>23</xdr:col>
                    <xdr:colOff>6350</xdr:colOff>
                    <xdr:row>15</xdr:row>
                    <xdr:rowOff>228600</xdr:rowOff>
                  </to>
                </anchor>
              </controlPr>
            </control>
          </mc:Choice>
        </mc:AlternateContent>
        <mc:AlternateContent xmlns:mc="http://schemas.openxmlformats.org/markup-compatibility/2006">
          <mc:Choice Requires="x14">
            <control shapeId="24718" r:id="rId54" name="Check Box 142">
              <controlPr defaultSize="0" autoFill="0" autoLine="0" autoPict="0">
                <anchor moveWithCells="1">
                  <from>
                    <xdr:col>22</xdr:col>
                    <xdr:colOff>19050</xdr:colOff>
                    <xdr:row>17</xdr:row>
                    <xdr:rowOff>25400</xdr:rowOff>
                  </from>
                  <to>
                    <xdr:col>23</xdr:col>
                    <xdr:colOff>12700</xdr:colOff>
                    <xdr:row>17</xdr:row>
                    <xdr:rowOff>241300</xdr:rowOff>
                  </to>
                </anchor>
              </controlPr>
            </control>
          </mc:Choice>
        </mc:AlternateContent>
        <mc:AlternateContent xmlns:mc="http://schemas.openxmlformats.org/markup-compatibility/2006">
          <mc:Choice Requires="x14">
            <control shapeId="24720" r:id="rId55" name="Check Box 144">
              <controlPr defaultSize="0" autoFill="0" autoLine="0" autoPict="0">
                <anchor moveWithCells="1">
                  <from>
                    <xdr:col>1</xdr:col>
                    <xdr:colOff>19050</xdr:colOff>
                    <xdr:row>18</xdr:row>
                    <xdr:rowOff>25400</xdr:rowOff>
                  </from>
                  <to>
                    <xdr:col>2</xdr:col>
                    <xdr:colOff>12700</xdr:colOff>
                    <xdr:row>18</xdr:row>
                    <xdr:rowOff>228600</xdr:rowOff>
                  </to>
                </anchor>
              </controlPr>
            </control>
          </mc:Choice>
        </mc:AlternateContent>
        <mc:AlternateContent xmlns:mc="http://schemas.openxmlformats.org/markup-compatibility/2006">
          <mc:Choice Requires="x14">
            <control shapeId="24721" r:id="rId56" name="Check Box 145">
              <controlPr defaultSize="0" autoFill="0" autoLine="0" autoPict="0">
                <anchor moveWithCells="1">
                  <from>
                    <xdr:col>1</xdr:col>
                    <xdr:colOff>19050</xdr:colOff>
                    <xdr:row>19</xdr:row>
                    <xdr:rowOff>25400</xdr:rowOff>
                  </from>
                  <to>
                    <xdr:col>2</xdr:col>
                    <xdr:colOff>12700</xdr:colOff>
                    <xdr:row>19</xdr:row>
                    <xdr:rowOff>241300</xdr:rowOff>
                  </to>
                </anchor>
              </controlPr>
            </control>
          </mc:Choice>
        </mc:AlternateContent>
        <mc:AlternateContent xmlns:mc="http://schemas.openxmlformats.org/markup-compatibility/2006">
          <mc:Choice Requires="x14">
            <control shapeId="24724" r:id="rId57" name="Check Box 148">
              <controlPr defaultSize="0" autoFill="0" autoLine="0" autoPict="0">
                <anchor moveWithCells="1">
                  <from>
                    <xdr:col>11</xdr:col>
                    <xdr:colOff>19050</xdr:colOff>
                    <xdr:row>20</xdr:row>
                    <xdr:rowOff>25400</xdr:rowOff>
                  </from>
                  <to>
                    <xdr:col>12</xdr:col>
                    <xdr:colOff>6350</xdr:colOff>
                    <xdr:row>20</xdr:row>
                    <xdr:rowOff>234950</xdr:rowOff>
                  </to>
                </anchor>
              </controlPr>
            </control>
          </mc:Choice>
        </mc:AlternateContent>
        <mc:AlternateContent xmlns:mc="http://schemas.openxmlformats.org/markup-compatibility/2006">
          <mc:Choice Requires="x14">
            <control shapeId="24730" r:id="rId58" name="Check Box 154">
              <controlPr defaultSize="0" autoFill="0" autoLine="0" autoPict="0">
                <anchor moveWithCells="1">
                  <from>
                    <xdr:col>16</xdr:col>
                    <xdr:colOff>19050</xdr:colOff>
                    <xdr:row>27</xdr:row>
                    <xdr:rowOff>19050</xdr:rowOff>
                  </from>
                  <to>
                    <xdr:col>17</xdr:col>
                    <xdr:colOff>0</xdr:colOff>
                    <xdr:row>27</xdr:row>
                    <xdr:rowOff>228600</xdr:rowOff>
                  </to>
                </anchor>
              </controlPr>
            </control>
          </mc:Choice>
        </mc:AlternateContent>
        <mc:AlternateContent xmlns:mc="http://schemas.openxmlformats.org/markup-compatibility/2006">
          <mc:Choice Requires="x14">
            <control shapeId="24732" r:id="rId59" name="Check Box 156">
              <controlPr defaultSize="0" autoFill="0" autoLine="0" autoPict="0">
                <anchor moveWithCells="1">
                  <from>
                    <xdr:col>23</xdr:col>
                    <xdr:colOff>19050</xdr:colOff>
                    <xdr:row>27</xdr:row>
                    <xdr:rowOff>19050</xdr:rowOff>
                  </from>
                  <to>
                    <xdr:col>24</xdr:col>
                    <xdr:colOff>0</xdr:colOff>
                    <xdr:row>27</xdr:row>
                    <xdr:rowOff>228600</xdr:rowOff>
                  </to>
                </anchor>
              </controlPr>
            </control>
          </mc:Choice>
        </mc:AlternateContent>
        <mc:AlternateContent xmlns:mc="http://schemas.openxmlformats.org/markup-compatibility/2006">
          <mc:Choice Requires="x14">
            <control shapeId="24733" r:id="rId60" name="Check Box 157">
              <controlPr defaultSize="0" autoFill="0" autoLine="0" autoPict="0">
                <anchor moveWithCells="1">
                  <from>
                    <xdr:col>31</xdr:col>
                    <xdr:colOff>19050</xdr:colOff>
                    <xdr:row>27</xdr:row>
                    <xdr:rowOff>19050</xdr:rowOff>
                  </from>
                  <to>
                    <xdr:col>32</xdr:col>
                    <xdr:colOff>0</xdr:colOff>
                    <xdr:row>27</xdr:row>
                    <xdr:rowOff>228600</xdr:rowOff>
                  </to>
                </anchor>
              </controlPr>
            </control>
          </mc:Choice>
        </mc:AlternateContent>
        <mc:AlternateContent xmlns:mc="http://schemas.openxmlformats.org/markup-compatibility/2006">
          <mc:Choice Requires="x14">
            <control shapeId="24734" r:id="rId61" name="Check Box 158">
              <controlPr defaultSize="0" autoFill="0" autoLine="0" autoPict="0">
                <anchor moveWithCells="1">
                  <from>
                    <xdr:col>16</xdr:col>
                    <xdr:colOff>19050</xdr:colOff>
                    <xdr:row>29</xdr:row>
                    <xdr:rowOff>19050</xdr:rowOff>
                  </from>
                  <to>
                    <xdr:col>17</xdr:col>
                    <xdr:colOff>0</xdr:colOff>
                    <xdr:row>29</xdr:row>
                    <xdr:rowOff>215900</xdr:rowOff>
                  </to>
                </anchor>
              </controlPr>
            </control>
          </mc:Choice>
        </mc:AlternateContent>
        <mc:AlternateContent xmlns:mc="http://schemas.openxmlformats.org/markup-compatibility/2006">
          <mc:Choice Requires="x14">
            <control shapeId="24737" r:id="rId62" name="Check Box 161">
              <controlPr defaultSize="0" autoFill="0" autoLine="0" autoPict="0">
                <anchor moveWithCells="1">
                  <from>
                    <xdr:col>16</xdr:col>
                    <xdr:colOff>19050</xdr:colOff>
                    <xdr:row>30</xdr:row>
                    <xdr:rowOff>19050</xdr:rowOff>
                  </from>
                  <to>
                    <xdr:col>17</xdr:col>
                    <xdr:colOff>0</xdr:colOff>
                    <xdr:row>30</xdr:row>
                    <xdr:rowOff>215900</xdr:rowOff>
                  </to>
                </anchor>
              </controlPr>
            </control>
          </mc:Choice>
        </mc:AlternateContent>
        <mc:AlternateContent xmlns:mc="http://schemas.openxmlformats.org/markup-compatibility/2006">
          <mc:Choice Requires="x14">
            <control shapeId="24742" r:id="rId63" name="Check Box 166">
              <controlPr defaultSize="0" autoFill="0" autoLine="0" autoPict="0">
                <anchor moveWithCells="1">
                  <from>
                    <xdr:col>16</xdr:col>
                    <xdr:colOff>19050</xdr:colOff>
                    <xdr:row>30</xdr:row>
                    <xdr:rowOff>19050</xdr:rowOff>
                  </from>
                  <to>
                    <xdr:col>17</xdr:col>
                    <xdr:colOff>0</xdr:colOff>
                    <xdr:row>30</xdr:row>
                    <xdr:rowOff>215900</xdr:rowOff>
                  </to>
                </anchor>
              </controlPr>
            </control>
          </mc:Choice>
        </mc:AlternateContent>
        <mc:AlternateContent xmlns:mc="http://schemas.openxmlformats.org/markup-compatibility/2006">
          <mc:Choice Requires="x14">
            <control shapeId="24745" r:id="rId64" name="Check Box 169">
              <controlPr defaultSize="0" autoFill="0" autoLine="0" autoPict="0">
                <anchor moveWithCells="1">
                  <from>
                    <xdr:col>16</xdr:col>
                    <xdr:colOff>19050</xdr:colOff>
                    <xdr:row>31</xdr:row>
                    <xdr:rowOff>19050</xdr:rowOff>
                  </from>
                  <to>
                    <xdr:col>17</xdr:col>
                    <xdr:colOff>0</xdr:colOff>
                    <xdr:row>31</xdr:row>
                    <xdr:rowOff>215900</xdr:rowOff>
                  </to>
                </anchor>
              </controlPr>
            </control>
          </mc:Choice>
        </mc:AlternateContent>
        <mc:AlternateContent xmlns:mc="http://schemas.openxmlformats.org/markup-compatibility/2006">
          <mc:Choice Requires="x14">
            <control shapeId="24746" r:id="rId65" name="Check Box 170">
              <controlPr defaultSize="0" autoFill="0" autoLine="0" autoPict="0">
                <anchor moveWithCells="1">
                  <from>
                    <xdr:col>16</xdr:col>
                    <xdr:colOff>19050</xdr:colOff>
                    <xdr:row>32</xdr:row>
                    <xdr:rowOff>19050</xdr:rowOff>
                  </from>
                  <to>
                    <xdr:col>17</xdr:col>
                    <xdr:colOff>0</xdr:colOff>
                    <xdr:row>32</xdr:row>
                    <xdr:rowOff>228600</xdr:rowOff>
                  </to>
                </anchor>
              </controlPr>
            </control>
          </mc:Choice>
        </mc:AlternateContent>
        <mc:AlternateContent xmlns:mc="http://schemas.openxmlformats.org/markup-compatibility/2006">
          <mc:Choice Requires="x14">
            <control shapeId="24747" r:id="rId66" name="Check Box 171">
              <controlPr defaultSize="0" autoFill="0" autoLine="0" autoPict="0">
                <anchor moveWithCells="1">
                  <from>
                    <xdr:col>16</xdr:col>
                    <xdr:colOff>19050</xdr:colOff>
                    <xdr:row>32</xdr:row>
                    <xdr:rowOff>19050</xdr:rowOff>
                  </from>
                  <to>
                    <xdr:col>17</xdr:col>
                    <xdr:colOff>0</xdr:colOff>
                    <xdr:row>32</xdr:row>
                    <xdr:rowOff>228600</xdr:rowOff>
                  </to>
                </anchor>
              </controlPr>
            </control>
          </mc:Choice>
        </mc:AlternateContent>
        <mc:AlternateContent xmlns:mc="http://schemas.openxmlformats.org/markup-compatibility/2006">
          <mc:Choice Requires="x14">
            <control shapeId="24748" r:id="rId67" name="Check Box 172">
              <controlPr defaultSize="0" autoFill="0" autoLine="0" autoPict="0">
                <anchor moveWithCells="1">
                  <from>
                    <xdr:col>16</xdr:col>
                    <xdr:colOff>19050</xdr:colOff>
                    <xdr:row>33</xdr:row>
                    <xdr:rowOff>19050</xdr:rowOff>
                  </from>
                  <to>
                    <xdr:col>17</xdr:col>
                    <xdr:colOff>0</xdr:colOff>
                    <xdr:row>33</xdr:row>
                    <xdr:rowOff>228600</xdr:rowOff>
                  </to>
                </anchor>
              </controlPr>
            </control>
          </mc:Choice>
        </mc:AlternateContent>
        <mc:AlternateContent xmlns:mc="http://schemas.openxmlformats.org/markup-compatibility/2006">
          <mc:Choice Requires="x14">
            <control shapeId="24749" r:id="rId68" name="Check Box 173">
              <controlPr defaultSize="0" autoFill="0" autoLine="0" autoPict="0">
                <anchor moveWithCells="1">
                  <from>
                    <xdr:col>16</xdr:col>
                    <xdr:colOff>19050</xdr:colOff>
                    <xdr:row>34</xdr:row>
                    <xdr:rowOff>19050</xdr:rowOff>
                  </from>
                  <to>
                    <xdr:col>17</xdr:col>
                    <xdr:colOff>0</xdr:colOff>
                    <xdr:row>34</xdr:row>
                    <xdr:rowOff>215900</xdr:rowOff>
                  </to>
                </anchor>
              </controlPr>
            </control>
          </mc:Choice>
        </mc:AlternateContent>
        <mc:AlternateContent xmlns:mc="http://schemas.openxmlformats.org/markup-compatibility/2006">
          <mc:Choice Requires="x14">
            <control shapeId="24750" r:id="rId69" name="Check Box 174">
              <controlPr defaultSize="0" autoFill="0" autoLine="0" autoPict="0">
                <anchor moveWithCells="1">
                  <from>
                    <xdr:col>16</xdr:col>
                    <xdr:colOff>19050</xdr:colOff>
                    <xdr:row>34</xdr:row>
                    <xdr:rowOff>19050</xdr:rowOff>
                  </from>
                  <to>
                    <xdr:col>17</xdr:col>
                    <xdr:colOff>0</xdr:colOff>
                    <xdr:row>34</xdr:row>
                    <xdr:rowOff>215900</xdr:rowOff>
                  </to>
                </anchor>
              </controlPr>
            </control>
          </mc:Choice>
        </mc:AlternateContent>
        <mc:AlternateContent xmlns:mc="http://schemas.openxmlformats.org/markup-compatibility/2006">
          <mc:Choice Requires="x14">
            <control shapeId="24751" r:id="rId70" name="Check Box 175">
              <controlPr defaultSize="0" autoFill="0" autoLine="0" autoPict="0">
                <anchor moveWithCells="1">
                  <from>
                    <xdr:col>16</xdr:col>
                    <xdr:colOff>19050</xdr:colOff>
                    <xdr:row>40</xdr:row>
                    <xdr:rowOff>19050</xdr:rowOff>
                  </from>
                  <to>
                    <xdr:col>17</xdr:col>
                    <xdr:colOff>0</xdr:colOff>
                    <xdr:row>40</xdr:row>
                    <xdr:rowOff>215900</xdr:rowOff>
                  </to>
                </anchor>
              </controlPr>
            </control>
          </mc:Choice>
        </mc:AlternateContent>
        <mc:AlternateContent xmlns:mc="http://schemas.openxmlformats.org/markup-compatibility/2006">
          <mc:Choice Requires="x14">
            <control shapeId="24752" r:id="rId71" name="Check Box 176">
              <controlPr defaultSize="0" autoFill="0" autoLine="0" autoPict="0">
                <anchor moveWithCells="1">
                  <from>
                    <xdr:col>16</xdr:col>
                    <xdr:colOff>19050</xdr:colOff>
                    <xdr:row>41</xdr:row>
                    <xdr:rowOff>19050</xdr:rowOff>
                  </from>
                  <to>
                    <xdr:col>17</xdr:col>
                    <xdr:colOff>0</xdr:colOff>
                    <xdr:row>41</xdr:row>
                    <xdr:rowOff>215900</xdr:rowOff>
                  </to>
                </anchor>
              </controlPr>
            </control>
          </mc:Choice>
        </mc:AlternateContent>
        <mc:AlternateContent xmlns:mc="http://schemas.openxmlformats.org/markup-compatibility/2006">
          <mc:Choice Requires="x14">
            <control shapeId="24768" r:id="rId72" name="Check Box 192">
              <controlPr defaultSize="0" autoFill="0" autoLine="0" autoPict="0">
                <anchor moveWithCells="1">
                  <from>
                    <xdr:col>17</xdr:col>
                    <xdr:colOff>19050</xdr:colOff>
                    <xdr:row>35</xdr:row>
                    <xdr:rowOff>19050</xdr:rowOff>
                  </from>
                  <to>
                    <xdr:col>18</xdr:col>
                    <xdr:colOff>0</xdr:colOff>
                    <xdr:row>35</xdr:row>
                    <xdr:rowOff>215900</xdr:rowOff>
                  </to>
                </anchor>
              </controlPr>
            </control>
          </mc:Choice>
        </mc:AlternateContent>
        <mc:AlternateContent xmlns:mc="http://schemas.openxmlformats.org/markup-compatibility/2006">
          <mc:Choice Requires="x14">
            <control shapeId="24769" r:id="rId73" name="Check Box 193">
              <controlPr defaultSize="0" autoFill="0" autoLine="0" autoPict="0">
                <anchor moveWithCells="1">
                  <from>
                    <xdr:col>17</xdr:col>
                    <xdr:colOff>19050</xdr:colOff>
                    <xdr:row>36</xdr:row>
                    <xdr:rowOff>19050</xdr:rowOff>
                  </from>
                  <to>
                    <xdr:col>18</xdr:col>
                    <xdr:colOff>0</xdr:colOff>
                    <xdr:row>36</xdr:row>
                    <xdr:rowOff>215900</xdr:rowOff>
                  </to>
                </anchor>
              </controlPr>
            </control>
          </mc:Choice>
        </mc:AlternateContent>
        <mc:AlternateContent xmlns:mc="http://schemas.openxmlformats.org/markup-compatibility/2006">
          <mc:Choice Requires="x14">
            <control shapeId="24771" r:id="rId74" name="Check Box 195">
              <controlPr defaultSize="0" autoFill="0" autoLine="0" autoPict="0">
                <anchor moveWithCells="1">
                  <from>
                    <xdr:col>17</xdr:col>
                    <xdr:colOff>19050</xdr:colOff>
                    <xdr:row>39</xdr:row>
                    <xdr:rowOff>19050</xdr:rowOff>
                  </from>
                  <to>
                    <xdr:col>18</xdr:col>
                    <xdr:colOff>0</xdr:colOff>
                    <xdr:row>39</xdr:row>
                    <xdr:rowOff>215900</xdr:rowOff>
                  </to>
                </anchor>
              </controlPr>
            </control>
          </mc:Choice>
        </mc:AlternateContent>
        <mc:AlternateContent xmlns:mc="http://schemas.openxmlformats.org/markup-compatibility/2006">
          <mc:Choice Requires="x14">
            <control shapeId="24774" r:id="rId75" name="Check Box 198">
              <controlPr defaultSize="0" autoFill="0" autoLine="0" autoPict="0">
                <anchor moveWithCells="1">
                  <from>
                    <xdr:col>35</xdr:col>
                    <xdr:colOff>19050</xdr:colOff>
                    <xdr:row>37</xdr:row>
                    <xdr:rowOff>19050</xdr:rowOff>
                  </from>
                  <to>
                    <xdr:col>36</xdr:col>
                    <xdr:colOff>0</xdr:colOff>
                    <xdr:row>37</xdr:row>
                    <xdr:rowOff>215900</xdr:rowOff>
                  </to>
                </anchor>
              </controlPr>
            </control>
          </mc:Choice>
        </mc:AlternateContent>
        <mc:AlternateContent xmlns:mc="http://schemas.openxmlformats.org/markup-compatibility/2006">
          <mc:Choice Requires="x14">
            <control shapeId="24775" r:id="rId76" name="Check Box 199">
              <controlPr defaultSize="0" autoFill="0" autoLine="0" autoPict="0">
                <anchor moveWithCells="1">
                  <from>
                    <xdr:col>35</xdr:col>
                    <xdr:colOff>19050</xdr:colOff>
                    <xdr:row>38</xdr:row>
                    <xdr:rowOff>19050</xdr:rowOff>
                  </from>
                  <to>
                    <xdr:col>36</xdr:col>
                    <xdr:colOff>0</xdr:colOff>
                    <xdr:row>38</xdr:row>
                    <xdr:rowOff>215900</xdr:rowOff>
                  </to>
                </anchor>
              </controlPr>
            </control>
          </mc:Choice>
        </mc:AlternateContent>
        <mc:AlternateContent xmlns:mc="http://schemas.openxmlformats.org/markup-compatibility/2006">
          <mc:Choice Requires="x14">
            <control shapeId="24776" r:id="rId77" name="Check Box 200">
              <controlPr defaultSize="0" autoFill="0" autoLine="0" autoPict="0">
                <anchor moveWithCells="1">
                  <from>
                    <xdr:col>16</xdr:col>
                    <xdr:colOff>19050</xdr:colOff>
                    <xdr:row>42</xdr:row>
                    <xdr:rowOff>19050</xdr:rowOff>
                  </from>
                  <to>
                    <xdr:col>17</xdr:col>
                    <xdr:colOff>0</xdr:colOff>
                    <xdr:row>42</xdr:row>
                    <xdr:rowOff>215900</xdr:rowOff>
                  </to>
                </anchor>
              </controlPr>
            </control>
          </mc:Choice>
        </mc:AlternateContent>
        <mc:AlternateContent xmlns:mc="http://schemas.openxmlformats.org/markup-compatibility/2006">
          <mc:Choice Requires="x14">
            <control shapeId="24777" r:id="rId78" name="Check Box 201">
              <controlPr defaultSize="0" autoFill="0" autoLine="0" autoPict="0">
                <anchor moveWithCells="1">
                  <from>
                    <xdr:col>16</xdr:col>
                    <xdr:colOff>19050</xdr:colOff>
                    <xdr:row>42</xdr:row>
                    <xdr:rowOff>19050</xdr:rowOff>
                  </from>
                  <to>
                    <xdr:col>17</xdr:col>
                    <xdr:colOff>0</xdr:colOff>
                    <xdr:row>42</xdr:row>
                    <xdr:rowOff>215900</xdr:rowOff>
                  </to>
                </anchor>
              </controlPr>
            </control>
          </mc:Choice>
        </mc:AlternateContent>
        <mc:AlternateContent xmlns:mc="http://schemas.openxmlformats.org/markup-compatibility/2006">
          <mc:Choice Requires="x14">
            <control shapeId="24783" r:id="rId79" name="Check Box 207">
              <controlPr defaultSize="0" autoFill="0" autoLine="0" autoPict="0">
                <anchor moveWithCells="1">
                  <from>
                    <xdr:col>17</xdr:col>
                    <xdr:colOff>19050</xdr:colOff>
                    <xdr:row>44</xdr:row>
                    <xdr:rowOff>19050</xdr:rowOff>
                  </from>
                  <to>
                    <xdr:col>18</xdr:col>
                    <xdr:colOff>0</xdr:colOff>
                    <xdr:row>44</xdr:row>
                    <xdr:rowOff>215900</xdr:rowOff>
                  </to>
                </anchor>
              </controlPr>
            </control>
          </mc:Choice>
        </mc:AlternateContent>
        <mc:AlternateContent xmlns:mc="http://schemas.openxmlformats.org/markup-compatibility/2006">
          <mc:Choice Requires="x14">
            <control shapeId="24784" r:id="rId80" name="Check Box 208">
              <controlPr defaultSize="0" autoFill="0" autoLine="0" autoPict="0">
                <anchor moveWithCells="1">
                  <from>
                    <xdr:col>17</xdr:col>
                    <xdr:colOff>19050</xdr:colOff>
                    <xdr:row>44</xdr:row>
                    <xdr:rowOff>19050</xdr:rowOff>
                  </from>
                  <to>
                    <xdr:col>18</xdr:col>
                    <xdr:colOff>0</xdr:colOff>
                    <xdr:row>44</xdr:row>
                    <xdr:rowOff>215900</xdr:rowOff>
                  </to>
                </anchor>
              </controlPr>
            </control>
          </mc:Choice>
        </mc:AlternateContent>
        <mc:AlternateContent xmlns:mc="http://schemas.openxmlformats.org/markup-compatibility/2006">
          <mc:Choice Requires="x14">
            <control shapeId="24785" r:id="rId81" name="Check Box 209">
              <controlPr defaultSize="0" autoFill="0" autoLine="0" autoPict="0">
                <anchor moveWithCells="1">
                  <from>
                    <xdr:col>20</xdr:col>
                    <xdr:colOff>19050</xdr:colOff>
                    <xdr:row>44</xdr:row>
                    <xdr:rowOff>19050</xdr:rowOff>
                  </from>
                  <to>
                    <xdr:col>21</xdr:col>
                    <xdr:colOff>0</xdr:colOff>
                    <xdr:row>44</xdr:row>
                    <xdr:rowOff>215900</xdr:rowOff>
                  </to>
                </anchor>
              </controlPr>
            </control>
          </mc:Choice>
        </mc:AlternateContent>
        <mc:AlternateContent xmlns:mc="http://schemas.openxmlformats.org/markup-compatibility/2006">
          <mc:Choice Requires="x14">
            <control shapeId="24786" r:id="rId82" name="Check Box 210">
              <controlPr defaultSize="0" autoFill="0" autoLine="0" autoPict="0">
                <anchor moveWithCells="1">
                  <from>
                    <xdr:col>20</xdr:col>
                    <xdr:colOff>19050</xdr:colOff>
                    <xdr:row>44</xdr:row>
                    <xdr:rowOff>19050</xdr:rowOff>
                  </from>
                  <to>
                    <xdr:col>21</xdr:col>
                    <xdr:colOff>0</xdr:colOff>
                    <xdr:row>44</xdr:row>
                    <xdr:rowOff>215900</xdr:rowOff>
                  </to>
                </anchor>
              </controlPr>
            </control>
          </mc:Choice>
        </mc:AlternateContent>
        <mc:AlternateContent xmlns:mc="http://schemas.openxmlformats.org/markup-compatibility/2006">
          <mc:Choice Requires="x14">
            <control shapeId="24787" r:id="rId83" name="Check Box 211">
              <controlPr defaultSize="0" autoFill="0" autoLine="0" autoPict="0">
                <anchor moveWithCells="1">
                  <from>
                    <xdr:col>35</xdr:col>
                    <xdr:colOff>19050</xdr:colOff>
                    <xdr:row>44</xdr:row>
                    <xdr:rowOff>19050</xdr:rowOff>
                  </from>
                  <to>
                    <xdr:col>36</xdr:col>
                    <xdr:colOff>0</xdr:colOff>
                    <xdr:row>44</xdr:row>
                    <xdr:rowOff>215900</xdr:rowOff>
                  </to>
                </anchor>
              </controlPr>
            </control>
          </mc:Choice>
        </mc:AlternateContent>
        <mc:AlternateContent xmlns:mc="http://schemas.openxmlformats.org/markup-compatibility/2006">
          <mc:Choice Requires="x14">
            <control shapeId="24788" r:id="rId84" name="Check Box 212">
              <controlPr defaultSize="0" autoFill="0" autoLine="0" autoPict="0">
                <anchor moveWithCells="1">
                  <from>
                    <xdr:col>35</xdr:col>
                    <xdr:colOff>19050</xdr:colOff>
                    <xdr:row>44</xdr:row>
                    <xdr:rowOff>19050</xdr:rowOff>
                  </from>
                  <to>
                    <xdr:col>36</xdr:col>
                    <xdr:colOff>0</xdr:colOff>
                    <xdr:row>44</xdr:row>
                    <xdr:rowOff>215900</xdr:rowOff>
                  </to>
                </anchor>
              </controlPr>
            </control>
          </mc:Choice>
        </mc:AlternateContent>
        <mc:AlternateContent xmlns:mc="http://schemas.openxmlformats.org/markup-compatibility/2006">
          <mc:Choice Requires="x14">
            <control shapeId="24789" r:id="rId85" name="Check Box 213">
              <controlPr defaultSize="0" autoFill="0" autoLine="0" autoPict="0">
                <anchor moveWithCells="1">
                  <from>
                    <xdr:col>17</xdr:col>
                    <xdr:colOff>19050</xdr:colOff>
                    <xdr:row>45</xdr:row>
                    <xdr:rowOff>19050</xdr:rowOff>
                  </from>
                  <to>
                    <xdr:col>18</xdr:col>
                    <xdr:colOff>0</xdr:colOff>
                    <xdr:row>45</xdr:row>
                    <xdr:rowOff>215900</xdr:rowOff>
                  </to>
                </anchor>
              </controlPr>
            </control>
          </mc:Choice>
        </mc:AlternateContent>
        <mc:AlternateContent xmlns:mc="http://schemas.openxmlformats.org/markup-compatibility/2006">
          <mc:Choice Requires="x14">
            <control shapeId="24790" r:id="rId86" name="Check Box 214">
              <controlPr defaultSize="0" autoFill="0" autoLine="0" autoPict="0">
                <anchor moveWithCells="1">
                  <from>
                    <xdr:col>17</xdr:col>
                    <xdr:colOff>19050</xdr:colOff>
                    <xdr:row>45</xdr:row>
                    <xdr:rowOff>19050</xdr:rowOff>
                  </from>
                  <to>
                    <xdr:col>18</xdr:col>
                    <xdr:colOff>0</xdr:colOff>
                    <xdr:row>45</xdr:row>
                    <xdr:rowOff>215900</xdr:rowOff>
                  </to>
                </anchor>
              </controlPr>
            </control>
          </mc:Choice>
        </mc:AlternateContent>
        <mc:AlternateContent xmlns:mc="http://schemas.openxmlformats.org/markup-compatibility/2006">
          <mc:Choice Requires="x14">
            <control shapeId="24791" r:id="rId87" name="Check Box 215">
              <controlPr defaultSize="0" autoFill="0" autoLine="0" autoPict="0">
                <anchor moveWithCells="1">
                  <from>
                    <xdr:col>20</xdr:col>
                    <xdr:colOff>19050</xdr:colOff>
                    <xdr:row>45</xdr:row>
                    <xdr:rowOff>19050</xdr:rowOff>
                  </from>
                  <to>
                    <xdr:col>21</xdr:col>
                    <xdr:colOff>0</xdr:colOff>
                    <xdr:row>45</xdr:row>
                    <xdr:rowOff>215900</xdr:rowOff>
                  </to>
                </anchor>
              </controlPr>
            </control>
          </mc:Choice>
        </mc:AlternateContent>
        <mc:AlternateContent xmlns:mc="http://schemas.openxmlformats.org/markup-compatibility/2006">
          <mc:Choice Requires="x14">
            <control shapeId="24792" r:id="rId88" name="Check Box 216">
              <controlPr defaultSize="0" autoFill="0" autoLine="0" autoPict="0">
                <anchor moveWithCells="1">
                  <from>
                    <xdr:col>20</xdr:col>
                    <xdr:colOff>19050</xdr:colOff>
                    <xdr:row>45</xdr:row>
                    <xdr:rowOff>19050</xdr:rowOff>
                  </from>
                  <to>
                    <xdr:col>21</xdr:col>
                    <xdr:colOff>0</xdr:colOff>
                    <xdr:row>45</xdr:row>
                    <xdr:rowOff>215900</xdr:rowOff>
                  </to>
                </anchor>
              </controlPr>
            </control>
          </mc:Choice>
        </mc:AlternateContent>
        <mc:AlternateContent xmlns:mc="http://schemas.openxmlformats.org/markup-compatibility/2006">
          <mc:Choice Requires="x14">
            <control shapeId="24793" r:id="rId89" name="Check Box 217">
              <controlPr defaultSize="0" autoFill="0" autoLine="0" autoPict="0">
                <anchor moveWithCells="1">
                  <from>
                    <xdr:col>25</xdr:col>
                    <xdr:colOff>19050</xdr:colOff>
                    <xdr:row>45</xdr:row>
                    <xdr:rowOff>19050</xdr:rowOff>
                  </from>
                  <to>
                    <xdr:col>25</xdr:col>
                    <xdr:colOff>215900</xdr:colOff>
                    <xdr:row>45</xdr:row>
                    <xdr:rowOff>215900</xdr:rowOff>
                  </to>
                </anchor>
              </controlPr>
            </control>
          </mc:Choice>
        </mc:AlternateContent>
        <mc:AlternateContent xmlns:mc="http://schemas.openxmlformats.org/markup-compatibility/2006">
          <mc:Choice Requires="x14">
            <control shapeId="24794" r:id="rId90" name="Check Box 218">
              <controlPr defaultSize="0" autoFill="0" autoLine="0" autoPict="0">
                <anchor moveWithCells="1">
                  <from>
                    <xdr:col>25</xdr:col>
                    <xdr:colOff>19050</xdr:colOff>
                    <xdr:row>45</xdr:row>
                    <xdr:rowOff>19050</xdr:rowOff>
                  </from>
                  <to>
                    <xdr:col>25</xdr:col>
                    <xdr:colOff>215900</xdr:colOff>
                    <xdr:row>45</xdr:row>
                    <xdr:rowOff>215900</xdr:rowOff>
                  </to>
                </anchor>
              </controlPr>
            </control>
          </mc:Choice>
        </mc:AlternateContent>
        <mc:AlternateContent xmlns:mc="http://schemas.openxmlformats.org/markup-compatibility/2006">
          <mc:Choice Requires="x14">
            <control shapeId="24795" r:id="rId91" name="Check Box 219">
              <controlPr defaultSize="0" autoFill="0" autoLine="0" autoPict="0">
                <anchor moveWithCells="1">
                  <from>
                    <xdr:col>29</xdr:col>
                    <xdr:colOff>19050</xdr:colOff>
                    <xdr:row>45</xdr:row>
                    <xdr:rowOff>19050</xdr:rowOff>
                  </from>
                  <to>
                    <xdr:col>29</xdr:col>
                    <xdr:colOff>215900</xdr:colOff>
                    <xdr:row>45</xdr:row>
                    <xdr:rowOff>215900</xdr:rowOff>
                  </to>
                </anchor>
              </controlPr>
            </control>
          </mc:Choice>
        </mc:AlternateContent>
        <mc:AlternateContent xmlns:mc="http://schemas.openxmlformats.org/markup-compatibility/2006">
          <mc:Choice Requires="x14">
            <control shapeId="24797" r:id="rId92" name="Check Box 221">
              <controlPr defaultSize="0" autoFill="0" autoLine="0" autoPict="0">
                <anchor moveWithCells="1">
                  <from>
                    <xdr:col>17</xdr:col>
                    <xdr:colOff>19050</xdr:colOff>
                    <xdr:row>46</xdr:row>
                    <xdr:rowOff>19050</xdr:rowOff>
                  </from>
                  <to>
                    <xdr:col>18</xdr:col>
                    <xdr:colOff>0</xdr:colOff>
                    <xdr:row>46</xdr:row>
                    <xdr:rowOff>215900</xdr:rowOff>
                  </to>
                </anchor>
              </controlPr>
            </control>
          </mc:Choice>
        </mc:AlternateContent>
        <mc:AlternateContent xmlns:mc="http://schemas.openxmlformats.org/markup-compatibility/2006">
          <mc:Choice Requires="x14">
            <control shapeId="24798" r:id="rId93" name="Check Box 222">
              <controlPr defaultSize="0" autoFill="0" autoLine="0" autoPict="0">
                <anchor moveWithCells="1">
                  <from>
                    <xdr:col>17</xdr:col>
                    <xdr:colOff>19050</xdr:colOff>
                    <xdr:row>46</xdr:row>
                    <xdr:rowOff>19050</xdr:rowOff>
                  </from>
                  <to>
                    <xdr:col>18</xdr:col>
                    <xdr:colOff>0</xdr:colOff>
                    <xdr:row>46</xdr:row>
                    <xdr:rowOff>215900</xdr:rowOff>
                  </to>
                </anchor>
              </controlPr>
            </control>
          </mc:Choice>
        </mc:AlternateContent>
        <mc:AlternateContent xmlns:mc="http://schemas.openxmlformats.org/markup-compatibility/2006">
          <mc:Choice Requires="x14">
            <control shapeId="24799" r:id="rId94" name="Check Box 223">
              <controlPr defaultSize="0" autoFill="0" autoLine="0" autoPict="0">
                <anchor moveWithCells="1">
                  <from>
                    <xdr:col>1</xdr:col>
                    <xdr:colOff>19050</xdr:colOff>
                    <xdr:row>51</xdr:row>
                    <xdr:rowOff>19050</xdr:rowOff>
                  </from>
                  <to>
                    <xdr:col>2</xdr:col>
                    <xdr:colOff>0</xdr:colOff>
                    <xdr:row>51</xdr:row>
                    <xdr:rowOff>228600</xdr:rowOff>
                  </to>
                </anchor>
              </controlPr>
            </control>
          </mc:Choice>
        </mc:AlternateContent>
        <mc:AlternateContent xmlns:mc="http://schemas.openxmlformats.org/markup-compatibility/2006">
          <mc:Choice Requires="x14">
            <control shapeId="24800" r:id="rId95" name="Check Box 224">
              <controlPr defaultSize="0" autoFill="0" autoLine="0" autoPict="0">
                <anchor moveWithCells="1">
                  <from>
                    <xdr:col>1</xdr:col>
                    <xdr:colOff>19050</xdr:colOff>
                    <xdr:row>54</xdr:row>
                    <xdr:rowOff>19050</xdr:rowOff>
                  </from>
                  <to>
                    <xdr:col>2</xdr:col>
                    <xdr:colOff>0</xdr:colOff>
                    <xdr:row>54</xdr:row>
                    <xdr:rowOff>215900</xdr:rowOff>
                  </to>
                </anchor>
              </controlPr>
            </control>
          </mc:Choice>
        </mc:AlternateContent>
        <mc:AlternateContent xmlns:mc="http://schemas.openxmlformats.org/markup-compatibility/2006">
          <mc:Choice Requires="x14">
            <control shapeId="24801" r:id="rId96" name="Check Box 225">
              <controlPr defaultSize="0" autoFill="0" autoLine="0" autoPict="0">
                <anchor moveWithCells="1">
                  <from>
                    <xdr:col>10</xdr:col>
                    <xdr:colOff>19050</xdr:colOff>
                    <xdr:row>56</xdr:row>
                    <xdr:rowOff>19050</xdr:rowOff>
                  </from>
                  <to>
                    <xdr:col>11</xdr:col>
                    <xdr:colOff>0</xdr:colOff>
                    <xdr:row>56</xdr:row>
                    <xdr:rowOff>222250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61D98-8443-418B-B381-4DE4D0D29EEC}">
  <sheetPr>
    <pageSetUpPr fitToPage="1"/>
  </sheetPr>
  <dimension ref="A1:AO19"/>
  <sheetViews>
    <sheetView view="pageBreakPreview" zoomScale="70" zoomScaleNormal="85" zoomScaleSheetLayoutView="70" workbookViewId="0"/>
  </sheetViews>
  <sheetFormatPr defaultRowHeight="18" x14ac:dyDescent="0.55000000000000004"/>
  <cols>
    <col min="1" max="44" width="2.83203125" customWidth="1"/>
  </cols>
  <sheetData>
    <row r="1" spans="1:41" s="81" customFormat="1" ht="23" thickBot="1" x14ac:dyDescent="0.6">
      <c r="A1" s="223"/>
      <c r="B1" s="564" t="s">
        <v>237</v>
      </c>
      <c r="C1" s="565"/>
      <c r="D1" s="565"/>
      <c r="E1" s="565"/>
      <c r="F1" s="565"/>
      <c r="G1" s="565"/>
      <c r="H1" s="565"/>
      <c r="I1" s="566"/>
      <c r="J1" s="223"/>
      <c r="K1" s="223"/>
      <c r="L1" s="223"/>
      <c r="M1" s="223"/>
      <c r="N1" s="223"/>
      <c r="O1" s="223"/>
      <c r="P1" s="223"/>
      <c r="Q1" s="223"/>
      <c r="R1" s="223"/>
      <c r="S1" s="223"/>
      <c r="T1" s="223"/>
      <c r="U1" s="223"/>
      <c r="V1" s="223"/>
      <c r="W1" s="223"/>
      <c r="AI1" s="84" t="s">
        <v>2</v>
      </c>
      <c r="AJ1" s="85"/>
      <c r="AK1" s="85"/>
      <c r="AL1" s="86"/>
      <c r="AM1" s="85"/>
      <c r="AN1" s="142"/>
    </row>
    <row r="2" spans="1:41" s="81" customFormat="1" ht="23" thickBot="1" x14ac:dyDescent="0.6">
      <c r="B2" s="83" t="s">
        <v>147</v>
      </c>
      <c r="E2" s="223"/>
      <c r="F2" s="223"/>
      <c r="G2" s="223"/>
      <c r="H2" s="223"/>
      <c r="I2" s="223"/>
      <c r="J2" s="223"/>
      <c r="K2" s="223"/>
      <c r="L2" s="223"/>
      <c r="M2" s="223"/>
      <c r="N2" s="223"/>
      <c r="O2" s="223"/>
      <c r="P2" s="223"/>
      <c r="Q2" s="223"/>
      <c r="R2" s="223"/>
      <c r="S2" s="223"/>
      <c r="T2" s="223"/>
      <c r="U2" s="223"/>
      <c r="V2" s="223"/>
      <c r="AI2" s="561" t="str">
        <f>'1_検査データ およびそのほかの情報'!B5</f>
        <v>XXX</v>
      </c>
      <c r="AJ2" s="562"/>
      <c r="AK2" s="562"/>
      <c r="AL2" s="562"/>
      <c r="AM2" s="562"/>
      <c r="AN2" s="563"/>
    </row>
    <row r="3" spans="1:41" s="81" customFormat="1" ht="22.5" x14ac:dyDescent="0.55000000000000004">
      <c r="B3" s="83"/>
      <c r="C3" s="83" t="s">
        <v>238</v>
      </c>
      <c r="E3" s="223"/>
      <c r="F3" s="223"/>
      <c r="G3" s="223"/>
      <c r="H3" s="223"/>
      <c r="I3" s="223"/>
      <c r="J3" s="223"/>
      <c r="K3" s="223"/>
      <c r="L3" s="223"/>
      <c r="M3" s="223"/>
      <c r="N3" s="223"/>
      <c r="O3" s="223"/>
      <c r="P3" s="223"/>
      <c r="Q3" s="223"/>
      <c r="R3" s="223"/>
      <c r="S3" s="223"/>
      <c r="T3" s="223"/>
      <c r="U3" s="223"/>
      <c r="V3" s="223"/>
      <c r="AF3" s="94"/>
      <c r="AG3" s="94"/>
      <c r="AH3" s="94"/>
      <c r="AI3" s="94"/>
      <c r="AJ3" s="94"/>
      <c r="AK3" s="94"/>
    </row>
    <row r="4" spans="1:41" x14ac:dyDescent="0.55000000000000004">
      <c r="A4" s="1"/>
      <c r="AG4" s="15"/>
      <c r="AN4" s="109" t="s">
        <v>239</v>
      </c>
    </row>
    <row r="5" spans="1:41" ht="23" thickBot="1" x14ac:dyDescent="0.6">
      <c r="B5" s="83" t="s">
        <v>240</v>
      </c>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1"/>
      <c r="AH5" s="81"/>
      <c r="AI5" s="81"/>
      <c r="AJ5" s="81"/>
      <c r="AK5" s="81"/>
      <c r="AL5" s="81"/>
      <c r="AM5" s="81"/>
      <c r="AN5" s="109" t="s">
        <v>241</v>
      </c>
      <c r="AO5" s="1"/>
    </row>
    <row r="6" spans="1:41" x14ac:dyDescent="0.55000000000000004">
      <c r="B6" s="163" t="s">
        <v>242</v>
      </c>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2"/>
      <c r="AO6" s="1"/>
    </row>
    <row r="7" spans="1:41" x14ac:dyDescent="0.55000000000000004">
      <c r="B7" s="623"/>
      <c r="C7" s="595"/>
      <c r="D7" s="595"/>
      <c r="E7" s="92" t="s">
        <v>8</v>
      </c>
      <c r="F7" s="596"/>
      <c r="G7" s="596"/>
      <c r="H7" s="200" t="s">
        <v>9</v>
      </c>
      <c r="I7" s="596"/>
      <c r="J7" s="596"/>
      <c r="K7" s="92" t="s">
        <v>10</v>
      </c>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111"/>
      <c r="AO7" s="1"/>
    </row>
    <row r="8" spans="1:41" x14ac:dyDescent="0.55000000000000004">
      <c r="B8" s="201" t="s">
        <v>243</v>
      </c>
      <c r="C8" s="232"/>
      <c r="D8" s="232"/>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3"/>
      <c r="AO8" s="1"/>
    </row>
    <row r="9" spans="1:41" x14ac:dyDescent="0.55000000000000004">
      <c r="B9" s="146"/>
      <c r="C9" s="122" t="s">
        <v>30</v>
      </c>
      <c r="D9" s="122"/>
      <c r="E9" s="122"/>
      <c r="F9" s="234" t="s">
        <v>244</v>
      </c>
      <c r="G9" s="82"/>
      <c r="H9" s="122"/>
      <c r="I9" s="122"/>
      <c r="J9" s="122"/>
      <c r="K9" s="122"/>
      <c r="L9" s="122"/>
      <c r="M9" s="122"/>
      <c r="Q9" s="122"/>
      <c r="R9" s="122" t="s">
        <v>20</v>
      </c>
      <c r="S9" s="122"/>
      <c r="T9" s="122"/>
      <c r="U9" s="122"/>
      <c r="V9" s="122"/>
      <c r="W9" s="122"/>
      <c r="X9" s="122"/>
      <c r="Y9" s="122" t="s">
        <v>28</v>
      </c>
      <c r="Z9" s="122"/>
      <c r="AA9" s="122"/>
      <c r="AB9" s="122"/>
      <c r="AC9" s="122"/>
      <c r="AD9" s="122"/>
      <c r="AE9" s="122"/>
      <c r="AF9" s="122"/>
      <c r="AG9" s="122"/>
      <c r="AH9" s="122"/>
      <c r="AI9" s="122"/>
      <c r="AJ9" s="122"/>
      <c r="AK9" s="122"/>
      <c r="AL9" s="122"/>
      <c r="AM9" s="122"/>
      <c r="AN9" s="124"/>
      <c r="AO9" s="1"/>
    </row>
    <row r="10" spans="1:41" x14ac:dyDescent="0.55000000000000004">
      <c r="B10" s="201" t="s">
        <v>245</v>
      </c>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3"/>
      <c r="AO10" s="1"/>
    </row>
    <row r="11" spans="1:41" x14ac:dyDescent="0.55000000000000004">
      <c r="B11" s="146"/>
      <c r="C11" s="122" t="s">
        <v>30</v>
      </c>
      <c r="D11" s="122"/>
      <c r="E11" s="122"/>
      <c r="F11" s="234"/>
      <c r="G11" s="82"/>
      <c r="H11" s="122"/>
      <c r="I11" s="122"/>
      <c r="J11" s="122"/>
      <c r="K11" s="122"/>
      <c r="L11" s="122"/>
      <c r="M11" s="122"/>
      <c r="Q11" s="122"/>
      <c r="R11" s="122" t="s">
        <v>20</v>
      </c>
      <c r="S11" s="122"/>
      <c r="T11" s="122"/>
      <c r="U11" s="122"/>
      <c r="V11" s="122"/>
      <c r="W11" s="122"/>
      <c r="X11" s="122"/>
      <c r="Y11" s="122" t="s">
        <v>28</v>
      </c>
      <c r="Z11" s="122"/>
      <c r="AA11" s="122"/>
      <c r="AB11" s="122"/>
      <c r="AC11" s="122"/>
      <c r="AD11" s="122"/>
      <c r="AE11" s="122"/>
      <c r="AF11" s="122"/>
      <c r="AG11" s="122"/>
      <c r="AH11" s="122"/>
      <c r="AI11" s="122"/>
      <c r="AJ11" s="122"/>
      <c r="AK11" s="122"/>
      <c r="AL11" s="122"/>
      <c r="AM11" s="122"/>
      <c r="AN11" s="124"/>
      <c r="AO11" s="1"/>
    </row>
    <row r="12" spans="1:41" x14ac:dyDescent="0.55000000000000004">
      <c r="B12" s="201" t="s">
        <v>246</v>
      </c>
      <c r="C12" s="232"/>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3"/>
      <c r="AO12" s="1"/>
    </row>
    <row r="13" spans="1:41" x14ac:dyDescent="0.55000000000000004">
      <c r="B13" s="145"/>
      <c r="C13" s="82" t="s">
        <v>247</v>
      </c>
      <c r="D13" s="82"/>
      <c r="E13" s="82"/>
      <c r="F13" s="82"/>
      <c r="G13" s="82"/>
      <c r="H13" s="82"/>
      <c r="I13" s="234"/>
      <c r="J13" s="234"/>
      <c r="K13" s="82"/>
      <c r="L13" s="82"/>
      <c r="N13" s="82"/>
      <c r="O13" s="82"/>
      <c r="P13" s="234" t="s">
        <v>248</v>
      </c>
      <c r="Q13" s="82"/>
      <c r="R13" s="82"/>
      <c r="S13" s="82"/>
      <c r="T13" s="82"/>
      <c r="U13" s="82"/>
      <c r="V13" s="82"/>
      <c r="W13" s="82"/>
      <c r="X13" s="82"/>
      <c r="Y13" s="82"/>
      <c r="Z13" s="82"/>
      <c r="AA13" s="82"/>
      <c r="AB13" s="82"/>
      <c r="AC13" s="234"/>
      <c r="AD13" s="82"/>
      <c r="AE13" s="82"/>
      <c r="AF13" s="82"/>
      <c r="AG13" s="47"/>
      <c r="AH13" s="47"/>
      <c r="AI13" s="47"/>
      <c r="AJ13" s="47"/>
      <c r="AK13" s="47"/>
      <c r="AL13" s="47"/>
      <c r="AM13" s="47"/>
      <c r="AN13" s="63"/>
      <c r="AO13" s="1"/>
    </row>
    <row r="14" spans="1:41" x14ac:dyDescent="0.55000000000000004">
      <c r="B14" s="145"/>
      <c r="C14" s="82" t="s">
        <v>249</v>
      </c>
      <c r="D14" s="82"/>
      <c r="E14" s="82"/>
      <c r="F14" s="82"/>
      <c r="G14" s="82"/>
      <c r="H14" s="82"/>
      <c r="I14" s="82"/>
      <c r="J14" s="234"/>
      <c r="K14" s="82"/>
      <c r="L14" s="82"/>
      <c r="N14" s="82"/>
      <c r="O14" s="82"/>
      <c r="P14" s="234" t="s">
        <v>248</v>
      </c>
      <c r="Q14" s="82"/>
      <c r="R14" s="82"/>
      <c r="S14" s="82"/>
      <c r="T14" s="82"/>
      <c r="U14" s="82"/>
      <c r="V14" s="82"/>
      <c r="W14" s="82"/>
      <c r="X14" s="82"/>
      <c r="Y14" s="82"/>
      <c r="Z14" s="82"/>
      <c r="AA14" s="82"/>
      <c r="AB14" s="82"/>
      <c r="AC14" s="234"/>
      <c r="AD14" s="82"/>
      <c r="AE14" s="82"/>
      <c r="AF14" s="82"/>
      <c r="AG14" s="47"/>
      <c r="AH14" s="47"/>
      <c r="AI14" s="47"/>
      <c r="AJ14" s="47"/>
      <c r="AK14" s="47"/>
      <c r="AL14" s="47"/>
      <c r="AM14" s="47"/>
      <c r="AN14" s="63"/>
      <c r="AO14" s="1"/>
    </row>
    <row r="15" spans="1:41" x14ac:dyDescent="0.55000000000000004">
      <c r="B15" s="145"/>
      <c r="C15" s="82" t="s">
        <v>250</v>
      </c>
      <c r="D15" s="82"/>
      <c r="E15" s="82"/>
      <c r="F15" s="82"/>
      <c r="G15" s="82"/>
      <c r="H15" s="82"/>
      <c r="I15" s="82"/>
      <c r="J15" s="82"/>
      <c r="K15" s="82"/>
      <c r="L15" s="82"/>
      <c r="M15" s="82"/>
      <c r="N15" s="82"/>
      <c r="O15" s="82"/>
      <c r="P15" s="82"/>
      <c r="Q15" s="82"/>
      <c r="R15" s="82"/>
      <c r="S15" s="82"/>
      <c r="T15" s="82"/>
      <c r="U15" s="82"/>
      <c r="V15" s="82" t="s">
        <v>251</v>
      </c>
      <c r="W15" s="82"/>
      <c r="X15" s="82"/>
      <c r="Y15" s="82"/>
      <c r="Z15" s="82"/>
      <c r="AA15" s="82"/>
      <c r="AB15" s="82"/>
      <c r="AC15" s="82"/>
      <c r="AD15" s="82"/>
      <c r="AE15" s="82"/>
      <c r="AF15" s="82"/>
      <c r="AG15" s="47"/>
      <c r="AH15" s="47"/>
      <c r="AI15" s="47"/>
      <c r="AJ15" s="47"/>
      <c r="AK15" s="47"/>
      <c r="AL15" s="47"/>
      <c r="AM15" s="47"/>
      <c r="AN15" s="63"/>
      <c r="AO15" s="1"/>
    </row>
    <row r="16" spans="1:41" x14ac:dyDescent="0.55000000000000004">
      <c r="B16" s="145"/>
      <c r="C16" s="82" t="s">
        <v>252</v>
      </c>
      <c r="D16" s="82"/>
      <c r="E16" s="82"/>
      <c r="F16" s="82"/>
      <c r="G16" s="82"/>
      <c r="H16" s="82"/>
      <c r="I16" s="82"/>
      <c r="J16" s="82"/>
      <c r="K16" s="82"/>
      <c r="L16" s="82"/>
      <c r="M16" s="82"/>
      <c r="N16" s="82"/>
      <c r="O16" s="82"/>
      <c r="P16" s="82"/>
      <c r="Q16" s="82"/>
      <c r="R16" s="82"/>
      <c r="S16" s="82"/>
      <c r="T16" s="82"/>
      <c r="U16" s="82"/>
      <c r="V16" s="82" t="s">
        <v>28</v>
      </c>
      <c r="W16" s="82"/>
      <c r="X16" s="82"/>
      <c r="Y16" s="82"/>
      <c r="Z16" s="82"/>
      <c r="AA16" s="82"/>
      <c r="AB16" s="82"/>
      <c r="AC16" s="82"/>
      <c r="AD16" s="82"/>
      <c r="AE16" s="82"/>
      <c r="AF16" s="82"/>
      <c r="AG16" s="47"/>
      <c r="AH16" s="47"/>
      <c r="AI16" s="47"/>
      <c r="AJ16" s="47"/>
      <c r="AK16" s="47"/>
      <c r="AL16" s="47"/>
      <c r="AM16" s="47"/>
      <c r="AN16" s="63"/>
      <c r="AO16" s="1"/>
    </row>
    <row r="17" spans="2:41" x14ac:dyDescent="0.55000000000000004">
      <c r="B17" s="201" t="s">
        <v>253</v>
      </c>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3"/>
      <c r="AO17" s="1"/>
    </row>
    <row r="18" spans="2:41" x14ac:dyDescent="0.55000000000000004">
      <c r="B18" s="145" t="s">
        <v>254</v>
      </c>
      <c r="C18" s="82"/>
      <c r="D18" s="92"/>
      <c r="E18" s="595"/>
      <c r="F18" s="595"/>
      <c r="G18" s="595"/>
      <c r="H18" s="92" t="s">
        <v>8</v>
      </c>
      <c r="I18" s="596"/>
      <c r="J18" s="596"/>
      <c r="K18" s="200" t="s">
        <v>9</v>
      </c>
      <c r="L18" s="596"/>
      <c r="M18" s="596"/>
      <c r="N18" s="92" t="s">
        <v>10</v>
      </c>
      <c r="O18" s="82"/>
      <c r="P18" s="82"/>
      <c r="Q18" s="82"/>
      <c r="R18" s="82"/>
      <c r="S18" s="82"/>
      <c r="T18" s="82"/>
      <c r="U18" s="82"/>
      <c r="V18" s="82" t="s">
        <v>255</v>
      </c>
      <c r="W18" s="82"/>
      <c r="X18" s="82"/>
      <c r="Y18" s="82"/>
      <c r="Z18" s="82"/>
      <c r="AA18" s="82"/>
      <c r="AB18" s="82"/>
      <c r="AC18" s="82"/>
      <c r="AD18" s="82"/>
      <c r="AE18" s="82"/>
      <c r="AF18" s="82"/>
      <c r="AG18" s="82"/>
      <c r="AH18" s="82"/>
      <c r="AI18" s="82"/>
      <c r="AJ18" s="82"/>
      <c r="AK18" s="82"/>
      <c r="AL18" s="82"/>
      <c r="AM18" s="82"/>
      <c r="AN18" s="111"/>
      <c r="AO18" s="1"/>
    </row>
    <row r="19" spans="2:41" ht="18.5" thickBot="1" x14ac:dyDescent="0.6">
      <c r="B19" s="191"/>
      <c r="C19" s="97" t="s">
        <v>256</v>
      </c>
      <c r="D19" s="97"/>
      <c r="E19" s="97"/>
      <c r="F19" s="97"/>
      <c r="G19" s="97"/>
      <c r="H19" s="97"/>
      <c r="I19" s="97"/>
      <c r="J19" s="97"/>
      <c r="K19" s="97"/>
      <c r="L19" s="97" t="s">
        <v>257</v>
      </c>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9"/>
      <c r="AO19" s="1"/>
    </row>
  </sheetData>
  <mergeCells count="8">
    <mergeCell ref="AI2:AN2"/>
    <mergeCell ref="B1:I1"/>
    <mergeCell ref="L18:M18"/>
    <mergeCell ref="B7:D7"/>
    <mergeCell ref="F7:G7"/>
    <mergeCell ref="I7:J7"/>
    <mergeCell ref="I18:J18"/>
    <mergeCell ref="E18:G18"/>
  </mergeCells>
  <phoneticPr fontId="3"/>
  <pageMargins left="0.70866141732283472" right="0.70866141732283472" top="0.74803149606299213" bottom="0.74803149606299213" header="0.31496062992125984" footer="0.31496062992125984"/>
  <pageSetup paperSize="9" scale="70" fitToHeight="0" orientation="portrait" r:id="rId1"/>
  <headerFooter>
    <oddFooter>&amp;L&amp;F
&amp;A&amp;R&amp;P/&amp;N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19050</xdr:colOff>
                    <xdr:row>12</xdr:row>
                    <xdr:rowOff>19050</xdr:rowOff>
                  </from>
                  <to>
                    <xdr:col>2</xdr:col>
                    <xdr:colOff>0</xdr:colOff>
                    <xdr:row>13</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19050</xdr:colOff>
                    <xdr:row>14</xdr:row>
                    <xdr:rowOff>19050</xdr:rowOff>
                  </from>
                  <to>
                    <xdr:col>2</xdr:col>
                    <xdr:colOff>0</xdr:colOff>
                    <xdr:row>15</xdr:row>
                    <xdr:rowOff>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xdr:col>
                    <xdr:colOff>19050</xdr:colOff>
                    <xdr:row>15</xdr:row>
                    <xdr:rowOff>19050</xdr:rowOff>
                  </from>
                  <to>
                    <xdr:col>2</xdr:col>
                    <xdr:colOff>0</xdr:colOff>
                    <xdr:row>16</xdr:row>
                    <xdr:rowOff>0</xdr:rowOff>
                  </to>
                </anchor>
              </controlPr>
            </control>
          </mc:Choice>
        </mc:AlternateContent>
        <mc:AlternateContent xmlns:mc="http://schemas.openxmlformats.org/markup-compatibility/2006">
          <mc:Choice Requires="x14">
            <control shapeId="25605" r:id="rId7" name="Check Box 5">
              <controlPr defaultSize="0" autoFill="0" autoLine="0" autoPict="0">
                <anchor moveWithCells="1">
                  <from>
                    <xdr:col>1</xdr:col>
                    <xdr:colOff>19050</xdr:colOff>
                    <xdr:row>18</xdr:row>
                    <xdr:rowOff>19050</xdr:rowOff>
                  </from>
                  <to>
                    <xdr:col>2</xdr:col>
                    <xdr:colOff>0</xdr:colOff>
                    <xdr:row>19</xdr:row>
                    <xdr:rowOff>0</xdr:rowOff>
                  </to>
                </anchor>
              </controlPr>
            </control>
          </mc:Choice>
        </mc:AlternateContent>
        <mc:AlternateContent xmlns:mc="http://schemas.openxmlformats.org/markup-compatibility/2006">
          <mc:Choice Requires="x14">
            <control shapeId="25626" r:id="rId8" name="Check Box 26">
              <controlPr defaultSize="0" autoFill="0" autoLine="0" autoPict="0">
                <anchor moveWithCells="1">
                  <from>
                    <xdr:col>20</xdr:col>
                    <xdr:colOff>19050</xdr:colOff>
                    <xdr:row>14</xdr:row>
                    <xdr:rowOff>19050</xdr:rowOff>
                  </from>
                  <to>
                    <xdr:col>21</xdr:col>
                    <xdr:colOff>0</xdr:colOff>
                    <xdr:row>15</xdr:row>
                    <xdr:rowOff>0</xdr:rowOff>
                  </to>
                </anchor>
              </controlPr>
            </control>
          </mc:Choice>
        </mc:AlternateContent>
        <mc:AlternateContent xmlns:mc="http://schemas.openxmlformats.org/markup-compatibility/2006">
          <mc:Choice Requires="x14">
            <control shapeId="25627" r:id="rId9" name="Check Box 27">
              <controlPr defaultSize="0" autoFill="0" autoLine="0" autoPict="0">
                <anchor moveWithCells="1">
                  <from>
                    <xdr:col>20</xdr:col>
                    <xdr:colOff>19050</xdr:colOff>
                    <xdr:row>15</xdr:row>
                    <xdr:rowOff>19050</xdr:rowOff>
                  </from>
                  <to>
                    <xdr:col>21</xdr:col>
                    <xdr:colOff>0</xdr:colOff>
                    <xdr:row>16</xdr:row>
                    <xdr:rowOff>0</xdr:rowOff>
                  </to>
                </anchor>
              </controlPr>
            </control>
          </mc:Choice>
        </mc:AlternateContent>
        <mc:AlternateContent xmlns:mc="http://schemas.openxmlformats.org/markup-compatibility/2006">
          <mc:Choice Requires="x14">
            <control shapeId="25690" r:id="rId10" name="Check Box 90">
              <controlPr defaultSize="0" autoFill="0" autoLine="0" autoPict="0">
                <anchor moveWithCells="1">
                  <from>
                    <xdr:col>1</xdr:col>
                    <xdr:colOff>19050</xdr:colOff>
                    <xdr:row>8</xdr:row>
                    <xdr:rowOff>19050</xdr:rowOff>
                  </from>
                  <to>
                    <xdr:col>2</xdr:col>
                    <xdr:colOff>0</xdr:colOff>
                    <xdr:row>9</xdr:row>
                    <xdr:rowOff>0</xdr:rowOff>
                  </to>
                </anchor>
              </controlPr>
            </control>
          </mc:Choice>
        </mc:AlternateContent>
        <mc:AlternateContent xmlns:mc="http://schemas.openxmlformats.org/markup-compatibility/2006">
          <mc:Choice Requires="x14">
            <control shapeId="25694" r:id="rId11" name="Check Box 94">
              <controlPr defaultSize="0" autoFill="0" autoLine="0" autoPict="0">
                <anchor moveWithCells="1">
                  <from>
                    <xdr:col>16</xdr:col>
                    <xdr:colOff>19050</xdr:colOff>
                    <xdr:row>8</xdr:row>
                    <xdr:rowOff>19050</xdr:rowOff>
                  </from>
                  <to>
                    <xdr:col>17</xdr:col>
                    <xdr:colOff>0</xdr:colOff>
                    <xdr:row>9</xdr:row>
                    <xdr:rowOff>0</xdr:rowOff>
                  </to>
                </anchor>
              </controlPr>
            </control>
          </mc:Choice>
        </mc:AlternateContent>
        <mc:AlternateContent xmlns:mc="http://schemas.openxmlformats.org/markup-compatibility/2006">
          <mc:Choice Requires="x14">
            <control shapeId="25696" r:id="rId12" name="Check Box 96">
              <controlPr defaultSize="0" autoFill="0" autoLine="0" autoPict="0">
                <anchor moveWithCells="1">
                  <from>
                    <xdr:col>1</xdr:col>
                    <xdr:colOff>19050</xdr:colOff>
                    <xdr:row>10</xdr:row>
                    <xdr:rowOff>19050</xdr:rowOff>
                  </from>
                  <to>
                    <xdr:col>2</xdr:col>
                    <xdr:colOff>0</xdr:colOff>
                    <xdr:row>11</xdr:row>
                    <xdr:rowOff>0</xdr:rowOff>
                  </to>
                </anchor>
              </controlPr>
            </control>
          </mc:Choice>
        </mc:AlternateContent>
        <mc:AlternateContent xmlns:mc="http://schemas.openxmlformats.org/markup-compatibility/2006">
          <mc:Choice Requires="x14">
            <control shapeId="25697" r:id="rId13" name="Check Box 97">
              <controlPr defaultSize="0" autoFill="0" autoLine="0" autoPict="0">
                <anchor moveWithCells="1">
                  <from>
                    <xdr:col>16</xdr:col>
                    <xdr:colOff>19050</xdr:colOff>
                    <xdr:row>10</xdr:row>
                    <xdr:rowOff>19050</xdr:rowOff>
                  </from>
                  <to>
                    <xdr:col>17</xdr:col>
                    <xdr:colOff>0</xdr:colOff>
                    <xdr:row>11</xdr:row>
                    <xdr:rowOff>0</xdr:rowOff>
                  </to>
                </anchor>
              </controlPr>
            </control>
          </mc:Choice>
        </mc:AlternateContent>
        <mc:AlternateContent xmlns:mc="http://schemas.openxmlformats.org/markup-compatibility/2006">
          <mc:Choice Requires="x14">
            <control shapeId="25781" r:id="rId14" name="Check Box 181">
              <controlPr defaultSize="0" autoFill="0" autoLine="0" autoPict="0">
                <anchor moveWithCells="1">
                  <from>
                    <xdr:col>10</xdr:col>
                    <xdr:colOff>19050</xdr:colOff>
                    <xdr:row>18</xdr:row>
                    <xdr:rowOff>19050</xdr:rowOff>
                  </from>
                  <to>
                    <xdr:col>11</xdr:col>
                    <xdr:colOff>0</xdr:colOff>
                    <xdr:row>19</xdr:row>
                    <xdr:rowOff>0</xdr:rowOff>
                  </to>
                </anchor>
              </controlPr>
            </control>
          </mc:Choice>
        </mc:AlternateContent>
        <mc:AlternateContent xmlns:mc="http://schemas.openxmlformats.org/markup-compatibility/2006">
          <mc:Choice Requires="x14">
            <control shapeId="25783" r:id="rId15" name="Check Box 183">
              <controlPr defaultSize="0" autoFill="0" autoLine="0" autoPict="0">
                <anchor moveWithCells="1">
                  <from>
                    <xdr:col>23</xdr:col>
                    <xdr:colOff>19050</xdr:colOff>
                    <xdr:row>8</xdr:row>
                    <xdr:rowOff>19050</xdr:rowOff>
                  </from>
                  <to>
                    <xdr:col>24</xdr:col>
                    <xdr:colOff>0</xdr:colOff>
                    <xdr:row>9</xdr:row>
                    <xdr:rowOff>0</xdr:rowOff>
                  </to>
                </anchor>
              </controlPr>
            </control>
          </mc:Choice>
        </mc:AlternateContent>
        <mc:AlternateContent xmlns:mc="http://schemas.openxmlformats.org/markup-compatibility/2006">
          <mc:Choice Requires="x14">
            <control shapeId="25784" r:id="rId16" name="Check Box 184">
              <controlPr defaultSize="0" autoFill="0" autoLine="0" autoPict="0">
                <anchor moveWithCells="1">
                  <from>
                    <xdr:col>23</xdr:col>
                    <xdr:colOff>19050</xdr:colOff>
                    <xdr:row>10</xdr:row>
                    <xdr:rowOff>19050</xdr:rowOff>
                  </from>
                  <to>
                    <xdr:col>24</xdr:col>
                    <xdr:colOff>0</xdr:colOff>
                    <xdr:row>11</xdr:row>
                    <xdr:rowOff>0</xdr:rowOff>
                  </to>
                </anchor>
              </controlPr>
            </control>
          </mc:Choice>
        </mc:AlternateContent>
        <mc:AlternateContent xmlns:mc="http://schemas.openxmlformats.org/markup-compatibility/2006">
          <mc:Choice Requires="x14">
            <control shapeId="25785" r:id="rId17" name="Check Box 185">
              <controlPr defaultSize="0" autoFill="0" autoLine="0" autoPict="0">
                <anchor moveWithCells="1">
                  <from>
                    <xdr:col>20</xdr:col>
                    <xdr:colOff>19050</xdr:colOff>
                    <xdr:row>17</xdr:row>
                    <xdr:rowOff>19050</xdr:rowOff>
                  </from>
                  <to>
                    <xdr:col>21</xdr:col>
                    <xdr:colOff>0</xdr:colOff>
                    <xdr:row>18</xdr:row>
                    <xdr:rowOff>0</xdr:rowOff>
                  </to>
                </anchor>
              </controlPr>
            </control>
          </mc:Choice>
        </mc:AlternateContent>
        <mc:AlternateContent xmlns:mc="http://schemas.openxmlformats.org/markup-compatibility/2006">
          <mc:Choice Requires="x14">
            <control shapeId="25786" r:id="rId18" name="Check Box 186">
              <controlPr defaultSize="0" autoFill="0" autoLine="0" autoPict="0">
                <anchor moveWithCells="1">
                  <from>
                    <xdr:col>1</xdr:col>
                    <xdr:colOff>19050</xdr:colOff>
                    <xdr:row>13</xdr:row>
                    <xdr:rowOff>19050</xdr:rowOff>
                  </from>
                  <to>
                    <xdr:col>2</xdr:col>
                    <xdr:colOff>0</xdr:colOff>
                    <xdr:row>13</xdr:row>
                    <xdr:rowOff>215900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0465C-D521-4829-95A6-8358D68547A7}">
  <sheetPr>
    <pageSetUpPr fitToPage="1"/>
  </sheetPr>
  <dimension ref="B1:AN67"/>
  <sheetViews>
    <sheetView view="pageBreakPreview" zoomScale="70" zoomScaleNormal="85" zoomScaleSheetLayoutView="70" workbookViewId="0"/>
  </sheetViews>
  <sheetFormatPr defaultColWidth="8.58203125" defaultRowHeight="22.5" x14ac:dyDescent="0.55000000000000004"/>
  <cols>
    <col min="1" max="43" width="2.83203125" style="81" customWidth="1"/>
    <col min="44" max="16384" width="8.58203125" style="81"/>
  </cols>
  <sheetData>
    <row r="1" spans="2:40" ht="23" thickBot="1" x14ac:dyDescent="0.6">
      <c r="B1" s="564" t="s">
        <v>258</v>
      </c>
      <c r="C1" s="565"/>
      <c r="D1" s="565"/>
      <c r="E1" s="566"/>
      <c r="AH1" s="84" t="s">
        <v>2</v>
      </c>
      <c r="AI1" s="85"/>
      <c r="AJ1" s="85"/>
      <c r="AK1" s="86"/>
      <c r="AL1" s="85"/>
      <c r="AM1" s="142"/>
    </row>
    <row r="2" spans="2:40" ht="23" thickBot="1" x14ac:dyDescent="0.6">
      <c r="B2" s="83" t="s">
        <v>259</v>
      </c>
      <c r="AH2" s="561" t="str">
        <f>'1_検査データ およびそのほかの情報'!B5</f>
        <v>XXX</v>
      </c>
      <c r="AI2" s="562"/>
      <c r="AJ2" s="562"/>
      <c r="AK2" s="562"/>
      <c r="AL2" s="562"/>
      <c r="AM2" s="563"/>
    </row>
    <row r="4" spans="2:40" x14ac:dyDescent="0.55000000000000004">
      <c r="B4" s="110" t="s">
        <v>260</v>
      </c>
    </row>
    <row r="5" spans="2:40" ht="23" thickBot="1" x14ac:dyDescent="0.6">
      <c r="B5" s="83" t="s">
        <v>29</v>
      </c>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row>
    <row r="6" spans="2:40" ht="25" customHeight="1" x14ac:dyDescent="0.55000000000000004">
      <c r="B6" s="163" t="s">
        <v>261</v>
      </c>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2"/>
      <c r="AN6" s="82"/>
    </row>
    <row r="7" spans="2:40" ht="25" customHeight="1" x14ac:dyDescent="0.55000000000000004">
      <c r="B7" s="623"/>
      <c r="C7" s="595"/>
      <c r="D7" s="595"/>
      <c r="E7" s="92" t="s">
        <v>8</v>
      </c>
      <c r="F7" s="596"/>
      <c r="G7" s="596"/>
      <c r="H7" s="200" t="s">
        <v>9</v>
      </c>
      <c r="I7" s="596"/>
      <c r="J7" s="596"/>
      <c r="K7" s="92" t="s">
        <v>10</v>
      </c>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111"/>
      <c r="AN7" s="82"/>
    </row>
    <row r="8" spans="2:40" ht="25" customHeight="1" x14ac:dyDescent="0.55000000000000004">
      <c r="B8" s="201" t="s">
        <v>262</v>
      </c>
      <c r="C8" s="232"/>
      <c r="D8" s="232"/>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232" t="s">
        <v>263</v>
      </c>
      <c r="AJ8" s="232"/>
      <c r="AK8" s="232"/>
      <c r="AL8" s="232"/>
      <c r="AM8" s="233"/>
      <c r="AN8" s="82"/>
    </row>
    <row r="9" spans="2:40" ht="25" customHeight="1" x14ac:dyDescent="0.55000000000000004">
      <c r="B9" s="146"/>
      <c r="C9" s="122" t="s">
        <v>30</v>
      </c>
      <c r="D9" s="122"/>
      <c r="E9" s="122"/>
      <c r="F9" s="122"/>
      <c r="G9" s="122"/>
      <c r="H9" s="122" t="s">
        <v>264</v>
      </c>
      <c r="I9" s="122"/>
      <c r="J9" s="122"/>
      <c r="K9" s="122"/>
      <c r="L9" s="122"/>
      <c r="M9" s="122"/>
      <c r="N9" s="122"/>
      <c r="O9" s="122" t="s">
        <v>20</v>
      </c>
      <c r="P9" s="122"/>
      <c r="Q9" s="122"/>
      <c r="R9" s="122"/>
      <c r="S9" s="122"/>
      <c r="T9" s="122"/>
      <c r="U9" s="122"/>
      <c r="V9" s="122" t="s">
        <v>28</v>
      </c>
      <c r="X9" s="122"/>
      <c r="Y9" s="122"/>
      <c r="Z9" s="122"/>
      <c r="AA9" s="122"/>
      <c r="AB9" s="122"/>
      <c r="AC9" s="122"/>
      <c r="AD9" s="122"/>
      <c r="AE9" s="122"/>
      <c r="AF9" s="122"/>
      <c r="AG9" s="122"/>
      <c r="AH9" s="122"/>
      <c r="AI9" s="122"/>
      <c r="AJ9" s="122"/>
      <c r="AK9" s="122"/>
      <c r="AL9" s="122"/>
      <c r="AM9" s="124"/>
      <c r="AN9" s="82"/>
    </row>
    <row r="10" spans="2:40" ht="25" customHeight="1" x14ac:dyDescent="0.55000000000000004">
      <c r="B10" s="201" t="s">
        <v>265</v>
      </c>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3"/>
      <c r="AN10" s="82"/>
    </row>
    <row r="11" spans="2:40" ht="25" customHeight="1" x14ac:dyDescent="0.55000000000000004">
      <c r="B11" s="145"/>
      <c r="C11" s="47" t="s">
        <v>266</v>
      </c>
      <c r="D11" s="47"/>
      <c r="E11" s="47"/>
      <c r="F11" s="47"/>
      <c r="G11" s="47"/>
      <c r="H11" s="47"/>
      <c r="I11" s="47"/>
      <c r="J11" s="47"/>
      <c r="K11" s="47"/>
      <c r="L11" s="47"/>
      <c r="M11" s="47"/>
      <c r="N11" s="47"/>
      <c r="O11" s="47"/>
      <c r="P11" s="47"/>
      <c r="Q11" s="47"/>
      <c r="R11" s="47"/>
      <c r="S11" s="47"/>
      <c r="T11" s="47"/>
      <c r="U11" s="47"/>
      <c r="V11" s="47" t="s">
        <v>267</v>
      </c>
      <c r="W11" s="47"/>
      <c r="X11" s="47"/>
      <c r="Y11" s="47"/>
      <c r="Z11" s="47"/>
      <c r="AA11" s="47"/>
      <c r="AB11" s="47"/>
      <c r="AC11" s="47"/>
      <c r="AD11" s="47"/>
      <c r="AE11" s="47"/>
      <c r="AF11" s="47"/>
      <c r="AG11" s="47"/>
      <c r="AH11" s="47"/>
      <c r="AI11" s="47"/>
      <c r="AJ11" s="47"/>
      <c r="AK11" s="47"/>
      <c r="AL11" s="47"/>
      <c r="AM11" s="63"/>
      <c r="AN11" s="82"/>
    </row>
    <row r="12" spans="2:40" ht="25" customHeight="1" x14ac:dyDescent="0.55000000000000004">
      <c r="B12" s="145"/>
      <c r="C12" s="47" t="s">
        <v>268</v>
      </c>
      <c r="D12" s="47"/>
      <c r="E12" s="47"/>
      <c r="F12" s="47"/>
      <c r="G12" s="47"/>
      <c r="H12" s="47"/>
      <c r="I12" s="47"/>
      <c r="J12" s="47"/>
      <c r="K12" s="47"/>
      <c r="L12" s="47"/>
      <c r="M12" s="47"/>
      <c r="N12" s="47"/>
      <c r="O12" s="47"/>
      <c r="P12" s="47"/>
      <c r="Q12" s="47"/>
      <c r="R12" s="47"/>
      <c r="S12" s="47"/>
      <c r="T12" s="47"/>
      <c r="U12" s="47"/>
      <c r="V12" s="47" t="s">
        <v>269</v>
      </c>
      <c r="W12" s="47"/>
      <c r="X12" s="47"/>
      <c r="Y12" s="47"/>
      <c r="Z12" s="47"/>
      <c r="AA12" s="47"/>
      <c r="AB12" s="47"/>
      <c r="AC12" s="47"/>
      <c r="AD12" s="47"/>
      <c r="AE12" s="47"/>
      <c r="AF12" s="47"/>
      <c r="AG12" s="47"/>
      <c r="AH12" s="47"/>
      <c r="AI12" s="47"/>
      <c r="AJ12" s="47"/>
      <c r="AK12" s="47"/>
      <c r="AL12" s="47"/>
      <c r="AM12" s="63"/>
      <c r="AN12" s="82"/>
    </row>
    <row r="13" spans="2:40" ht="25" customHeight="1" x14ac:dyDescent="0.55000000000000004">
      <c r="B13" s="145"/>
      <c r="C13" s="47" t="s">
        <v>270</v>
      </c>
      <c r="D13" s="47"/>
      <c r="E13" s="47"/>
      <c r="F13" s="47"/>
      <c r="G13" s="47"/>
      <c r="H13" s="47"/>
      <c r="I13" s="47"/>
      <c r="J13" s="47"/>
      <c r="K13" s="47"/>
      <c r="L13" s="47"/>
      <c r="M13" s="47"/>
      <c r="N13" s="47"/>
      <c r="O13" s="47"/>
      <c r="P13" s="47"/>
      <c r="Q13" s="47"/>
      <c r="R13" s="47"/>
      <c r="S13" s="47"/>
      <c r="T13" s="47"/>
      <c r="U13" s="47"/>
      <c r="V13" s="47" t="s">
        <v>271</v>
      </c>
      <c r="W13" s="47"/>
      <c r="X13" s="47"/>
      <c r="Y13" s="47"/>
      <c r="Z13" s="47"/>
      <c r="AA13" s="47"/>
      <c r="AB13" s="47"/>
      <c r="AC13" s="47"/>
      <c r="AD13" s="47"/>
      <c r="AE13" s="47"/>
      <c r="AF13" s="47"/>
      <c r="AG13" s="47"/>
      <c r="AH13" s="47"/>
      <c r="AI13" s="47"/>
      <c r="AJ13" s="47"/>
      <c r="AK13" s="47"/>
      <c r="AL13" s="47"/>
      <c r="AM13" s="63"/>
      <c r="AN13" s="82"/>
    </row>
    <row r="14" spans="2:40" ht="25" customHeight="1" x14ac:dyDescent="0.55000000000000004">
      <c r="B14" s="145"/>
      <c r="C14" s="47" t="s">
        <v>272</v>
      </c>
      <c r="D14" s="47"/>
      <c r="E14" s="47"/>
      <c r="F14" s="47"/>
      <c r="G14" s="47"/>
      <c r="H14" s="47"/>
      <c r="I14" s="47"/>
      <c r="J14" s="47"/>
      <c r="K14" s="47"/>
      <c r="L14" s="47"/>
      <c r="M14" s="47"/>
      <c r="N14" s="47"/>
      <c r="O14" s="47"/>
      <c r="P14" s="47"/>
      <c r="Q14" s="47"/>
      <c r="R14" s="47"/>
      <c r="S14" s="47"/>
      <c r="T14" s="47"/>
      <c r="U14" s="47"/>
      <c r="V14" s="47" t="s">
        <v>273</v>
      </c>
      <c r="W14" s="47"/>
      <c r="X14" s="47"/>
      <c r="Y14" s="47"/>
      <c r="Z14" s="47"/>
      <c r="AA14" s="47"/>
      <c r="AB14" s="47"/>
      <c r="AC14" s="47"/>
      <c r="AD14" s="47"/>
      <c r="AE14" s="47"/>
      <c r="AF14" s="47"/>
      <c r="AG14" s="47"/>
      <c r="AH14" s="47"/>
      <c r="AI14" s="47"/>
      <c r="AJ14" s="47"/>
      <c r="AK14" s="47"/>
      <c r="AL14" s="47"/>
      <c r="AM14" s="63"/>
      <c r="AN14" s="82"/>
    </row>
    <row r="15" spans="2:40" ht="25" customHeight="1" x14ac:dyDescent="0.55000000000000004">
      <c r="B15" s="145"/>
      <c r="C15" s="47" t="s">
        <v>274</v>
      </c>
      <c r="D15" s="47"/>
      <c r="E15" s="47"/>
      <c r="F15" s="47"/>
      <c r="G15" s="47"/>
      <c r="H15" s="47"/>
      <c r="I15" s="47"/>
      <c r="J15" s="47"/>
      <c r="K15" s="47"/>
      <c r="L15" s="47"/>
      <c r="M15" s="47"/>
      <c r="N15" s="47"/>
      <c r="O15" s="47"/>
      <c r="P15" s="47"/>
      <c r="Q15" s="47"/>
      <c r="R15" s="47"/>
      <c r="S15" s="47"/>
      <c r="T15" s="47"/>
      <c r="U15" s="47"/>
      <c r="V15" s="47" t="s">
        <v>275</v>
      </c>
      <c r="W15" s="47"/>
      <c r="X15" s="47"/>
      <c r="Y15" s="47"/>
      <c r="Z15" s="47"/>
      <c r="AA15" s="47"/>
      <c r="AB15" s="47"/>
      <c r="AC15" s="47"/>
      <c r="AD15" s="47"/>
      <c r="AE15" s="47"/>
      <c r="AF15" s="47"/>
      <c r="AG15" s="47"/>
      <c r="AH15" s="47"/>
      <c r="AI15" s="47"/>
      <c r="AJ15" s="47"/>
      <c r="AK15" s="47"/>
      <c r="AL15" s="47"/>
      <c r="AM15" s="63"/>
      <c r="AN15" s="82"/>
    </row>
    <row r="16" spans="2:40" ht="25" customHeight="1" x14ac:dyDescent="0.55000000000000004">
      <c r="B16" s="145"/>
      <c r="C16" s="47" t="s">
        <v>276</v>
      </c>
      <c r="D16" s="47"/>
      <c r="E16" s="47"/>
      <c r="F16" s="47"/>
      <c r="G16" s="47"/>
      <c r="H16" s="47"/>
      <c r="I16" s="47"/>
      <c r="J16" s="47"/>
      <c r="K16" s="47"/>
      <c r="L16" s="47"/>
      <c r="M16" s="47"/>
      <c r="N16" s="47"/>
      <c r="O16" s="47"/>
      <c r="P16" s="47"/>
      <c r="Q16" s="47"/>
      <c r="R16" s="47"/>
      <c r="S16" s="47"/>
      <c r="T16" s="47"/>
      <c r="U16" s="47"/>
      <c r="V16" s="47" t="s">
        <v>277</v>
      </c>
      <c r="W16" s="47"/>
      <c r="X16" s="47"/>
      <c r="Y16" s="47"/>
      <c r="Z16" s="47"/>
      <c r="AA16" s="47"/>
      <c r="AB16" s="47"/>
      <c r="AC16" s="47"/>
      <c r="AD16" s="47"/>
      <c r="AE16" s="47"/>
      <c r="AF16" s="47"/>
      <c r="AG16" s="47"/>
      <c r="AH16" s="47"/>
      <c r="AI16" s="47"/>
      <c r="AJ16" s="47"/>
      <c r="AK16" s="47"/>
      <c r="AL16" s="47"/>
      <c r="AM16" s="63"/>
      <c r="AN16" s="82"/>
    </row>
    <row r="17" spans="2:40" ht="25" customHeight="1" x14ac:dyDescent="0.55000000000000004">
      <c r="B17" s="145"/>
      <c r="C17" s="47" t="s">
        <v>278</v>
      </c>
      <c r="D17" s="47"/>
      <c r="E17" s="47"/>
      <c r="F17" s="47"/>
      <c r="G17" s="47"/>
      <c r="H17" s="47"/>
      <c r="I17" s="47"/>
      <c r="J17" s="47"/>
      <c r="K17" s="47"/>
      <c r="L17" s="47"/>
      <c r="M17" s="47"/>
      <c r="N17" s="47"/>
      <c r="O17" s="47"/>
      <c r="P17" s="47"/>
      <c r="Q17" s="47"/>
      <c r="R17" s="47"/>
      <c r="S17" s="47"/>
      <c r="T17" s="47"/>
      <c r="U17" s="47"/>
      <c r="V17" s="47" t="s">
        <v>279</v>
      </c>
      <c r="W17" s="47"/>
      <c r="X17" s="47"/>
      <c r="Y17" s="47"/>
      <c r="Z17" s="47"/>
      <c r="AA17" s="47"/>
      <c r="AB17" s="47"/>
      <c r="AC17" s="47"/>
      <c r="AD17" s="47"/>
      <c r="AE17" s="47"/>
      <c r="AF17" s="47"/>
      <c r="AG17" s="47"/>
      <c r="AH17" s="47"/>
      <c r="AI17" s="47"/>
      <c r="AJ17" s="47"/>
      <c r="AK17" s="47"/>
      <c r="AL17" s="47"/>
      <c r="AM17" s="63"/>
      <c r="AN17" s="82"/>
    </row>
    <row r="18" spans="2:40" ht="25" customHeight="1" x14ac:dyDescent="0.55000000000000004">
      <c r="B18" s="145"/>
      <c r="C18" s="47" t="s">
        <v>280</v>
      </c>
      <c r="D18" s="47"/>
      <c r="E18" s="47"/>
      <c r="F18" s="47"/>
      <c r="G18" s="47"/>
      <c r="H18" s="47"/>
      <c r="I18" s="47"/>
      <c r="J18" s="47"/>
      <c r="K18" s="47"/>
      <c r="L18" s="47"/>
      <c r="M18" s="47"/>
      <c r="N18" s="47"/>
      <c r="O18" s="47"/>
      <c r="P18" s="47"/>
      <c r="Q18" s="47"/>
      <c r="R18" s="47"/>
      <c r="S18" s="47"/>
      <c r="T18" s="47"/>
      <c r="U18" s="47"/>
      <c r="V18" s="47" t="s">
        <v>281</v>
      </c>
      <c r="W18" s="47"/>
      <c r="X18" s="47"/>
      <c r="Y18" s="47"/>
      <c r="Z18" s="47"/>
      <c r="AA18" s="47"/>
      <c r="AB18" s="47"/>
      <c r="AC18" s="47"/>
      <c r="AD18" s="47"/>
      <c r="AE18" s="47"/>
      <c r="AF18" s="47"/>
      <c r="AG18" s="47"/>
      <c r="AH18" s="47"/>
      <c r="AI18" s="47"/>
      <c r="AJ18" s="47"/>
      <c r="AK18" s="47"/>
      <c r="AL18" s="47"/>
      <c r="AM18" s="63"/>
      <c r="AN18" s="82"/>
    </row>
    <row r="19" spans="2:40" ht="25" customHeight="1" x14ac:dyDescent="0.55000000000000004">
      <c r="B19" s="145"/>
      <c r="C19" s="47" t="s">
        <v>282</v>
      </c>
      <c r="D19" s="47"/>
      <c r="E19" s="47"/>
      <c r="F19" s="47"/>
      <c r="G19" s="47"/>
      <c r="H19" s="47"/>
      <c r="I19" s="47"/>
      <c r="J19" s="47"/>
      <c r="K19" s="47"/>
      <c r="L19" s="47"/>
      <c r="M19" s="47"/>
      <c r="N19" s="47"/>
      <c r="O19" s="47"/>
      <c r="P19" s="47"/>
      <c r="Q19" s="47"/>
      <c r="R19" s="47"/>
      <c r="S19" s="47"/>
      <c r="T19" s="47"/>
      <c r="U19" s="47"/>
      <c r="V19" s="47" t="s">
        <v>283</v>
      </c>
      <c r="W19" s="47"/>
      <c r="X19" s="47"/>
      <c r="Y19" s="47"/>
      <c r="Z19" s="47"/>
      <c r="AA19" s="47"/>
      <c r="AB19" s="47"/>
      <c r="AC19" s="47"/>
      <c r="AD19" s="47"/>
      <c r="AE19" s="47"/>
      <c r="AF19" s="47"/>
      <c r="AG19" s="47"/>
      <c r="AH19" s="47"/>
      <c r="AI19" s="47"/>
      <c r="AJ19" s="47"/>
      <c r="AK19" s="47"/>
      <c r="AL19" s="47"/>
      <c r="AM19" s="63"/>
      <c r="AN19" s="82"/>
    </row>
    <row r="20" spans="2:40" ht="25" customHeight="1" x14ac:dyDescent="0.55000000000000004">
      <c r="B20" s="145"/>
      <c r="C20" s="47" t="s">
        <v>284</v>
      </c>
      <c r="D20" s="47"/>
      <c r="E20" s="47"/>
      <c r="F20" s="47"/>
      <c r="G20" s="47"/>
      <c r="H20" s="47"/>
      <c r="I20" s="47"/>
      <c r="J20" s="47"/>
      <c r="K20" s="47"/>
      <c r="L20" s="47"/>
      <c r="M20" s="47"/>
      <c r="N20" s="47"/>
      <c r="O20" s="47"/>
      <c r="P20" s="47"/>
      <c r="Q20" s="47"/>
      <c r="R20" s="47"/>
      <c r="S20" s="47"/>
      <c r="T20" s="47"/>
      <c r="U20" s="47"/>
      <c r="V20" s="47" t="s">
        <v>285</v>
      </c>
      <c r="W20" s="47"/>
      <c r="X20" s="47"/>
      <c r="Y20" s="47"/>
      <c r="Z20" s="47"/>
      <c r="AA20" s="47"/>
      <c r="AB20" s="47"/>
      <c r="AC20" s="47"/>
      <c r="AD20" s="47"/>
      <c r="AE20" s="47"/>
      <c r="AF20" s="47"/>
      <c r="AG20" s="47"/>
      <c r="AH20" s="47"/>
      <c r="AI20" s="47"/>
      <c r="AJ20" s="47"/>
      <c r="AK20" s="47"/>
      <c r="AL20" s="47"/>
      <c r="AM20" s="63"/>
      <c r="AN20" s="82"/>
    </row>
    <row r="21" spans="2:40" ht="25" customHeight="1" x14ac:dyDescent="0.55000000000000004">
      <c r="B21" s="145"/>
      <c r="C21" s="47" t="s">
        <v>286</v>
      </c>
      <c r="D21" s="47"/>
      <c r="E21" s="47"/>
      <c r="F21" s="47"/>
      <c r="G21" s="47"/>
      <c r="H21" s="47"/>
      <c r="I21" s="47"/>
      <c r="J21" s="47"/>
      <c r="K21" s="47"/>
      <c r="L21" s="47"/>
      <c r="M21" s="47"/>
      <c r="N21" s="47"/>
      <c r="O21" s="47"/>
      <c r="P21" s="47"/>
      <c r="Q21" s="47"/>
      <c r="R21" s="47"/>
      <c r="S21" s="47"/>
      <c r="T21" s="47"/>
      <c r="U21" s="47"/>
      <c r="V21" s="47" t="s">
        <v>287</v>
      </c>
      <c r="W21" s="47"/>
      <c r="X21" s="47"/>
      <c r="Y21" s="47"/>
      <c r="Z21" s="47"/>
      <c r="AA21" s="47"/>
      <c r="AB21" s="47"/>
      <c r="AC21" s="47"/>
      <c r="AD21" s="47"/>
      <c r="AE21" s="47"/>
      <c r="AF21" s="47"/>
      <c r="AG21" s="47"/>
      <c r="AH21" s="47"/>
      <c r="AI21" s="47"/>
      <c r="AJ21" s="47"/>
      <c r="AK21" s="47"/>
      <c r="AL21" s="47"/>
      <c r="AM21" s="63"/>
      <c r="AN21" s="82"/>
    </row>
    <row r="22" spans="2:40" ht="25" customHeight="1" x14ac:dyDescent="0.55000000000000004">
      <c r="B22" s="145"/>
      <c r="C22" s="47" t="s">
        <v>288</v>
      </c>
      <c r="D22" s="47"/>
      <c r="E22" s="47"/>
      <c r="F22" s="47"/>
      <c r="G22" s="47"/>
      <c r="H22" s="47"/>
      <c r="I22" s="47"/>
      <c r="J22" s="47"/>
      <c r="K22" s="47"/>
      <c r="L22" s="47"/>
      <c r="M22" s="47"/>
      <c r="N22" s="47"/>
      <c r="O22" s="47"/>
      <c r="P22" s="47"/>
      <c r="Q22" s="47"/>
      <c r="R22" s="47"/>
      <c r="S22" s="47"/>
      <c r="T22" s="46"/>
      <c r="U22" s="47"/>
      <c r="V22" s="47" t="s">
        <v>289</v>
      </c>
      <c r="W22" s="47"/>
      <c r="X22" s="47"/>
      <c r="Y22" s="47"/>
      <c r="Z22" s="47"/>
      <c r="AA22" s="47"/>
      <c r="AB22" s="47"/>
      <c r="AC22" s="47"/>
      <c r="AD22" s="47"/>
      <c r="AE22" s="47"/>
      <c r="AF22" s="47"/>
      <c r="AG22" s="47"/>
      <c r="AH22" s="47"/>
      <c r="AI22" s="47"/>
      <c r="AJ22" s="47"/>
      <c r="AK22" s="47"/>
      <c r="AL22" s="47"/>
      <c r="AM22" s="63"/>
      <c r="AN22" s="82"/>
    </row>
    <row r="23" spans="2:40" ht="25" customHeight="1" x14ac:dyDescent="0.55000000000000004">
      <c r="B23" s="145"/>
      <c r="C23" s="47" t="s">
        <v>290</v>
      </c>
      <c r="D23" s="47"/>
      <c r="E23" s="47"/>
      <c r="F23" s="47"/>
      <c r="G23" s="47"/>
      <c r="H23" s="47"/>
      <c r="I23" s="47"/>
      <c r="J23" s="47"/>
      <c r="K23" s="47"/>
      <c r="L23" s="47"/>
      <c r="M23" s="47"/>
      <c r="N23" s="47"/>
      <c r="O23" s="47"/>
      <c r="P23" s="47"/>
      <c r="Q23" s="47"/>
      <c r="R23" s="47"/>
      <c r="S23" s="47"/>
      <c r="T23" s="46"/>
      <c r="U23" s="47"/>
      <c r="V23" s="47" t="s">
        <v>291</v>
      </c>
      <c r="W23" s="47"/>
      <c r="X23" s="47"/>
      <c r="Y23" s="47"/>
      <c r="Z23" s="47"/>
      <c r="AA23" s="47"/>
      <c r="AB23" s="47"/>
      <c r="AC23" s="47"/>
      <c r="AD23" s="47"/>
      <c r="AE23" s="47"/>
      <c r="AF23" s="47"/>
      <c r="AG23" s="47"/>
      <c r="AH23" s="47"/>
      <c r="AI23" s="47"/>
      <c r="AJ23" s="47"/>
      <c r="AK23" s="47"/>
      <c r="AL23" s="47"/>
      <c r="AM23" s="63"/>
      <c r="AN23" s="82"/>
    </row>
    <row r="24" spans="2:40" ht="25" customHeight="1" x14ac:dyDescent="0.55000000000000004">
      <c r="B24" s="145"/>
      <c r="C24" s="47" t="s">
        <v>292</v>
      </c>
      <c r="D24" s="47"/>
      <c r="E24" s="47"/>
      <c r="F24" s="47"/>
      <c r="G24" s="47"/>
      <c r="H24" s="47"/>
      <c r="I24" s="47"/>
      <c r="J24" s="47"/>
      <c r="K24" s="47"/>
      <c r="L24" s="47"/>
      <c r="M24" s="47"/>
      <c r="N24" s="47"/>
      <c r="O24" s="47"/>
      <c r="P24" s="47"/>
      <c r="Q24" s="47"/>
      <c r="R24" s="47"/>
      <c r="S24" s="47"/>
      <c r="T24" s="46"/>
      <c r="U24" s="47"/>
      <c r="V24" s="47" t="s">
        <v>293</v>
      </c>
      <c r="W24" s="47"/>
      <c r="X24" s="47"/>
      <c r="Y24" s="47"/>
      <c r="Z24" s="47"/>
      <c r="AA24" s="47"/>
      <c r="AB24" s="47"/>
      <c r="AC24" s="47"/>
      <c r="AD24" s="47"/>
      <c r="AE24" s="47"/>
      <c r="AF24" s="47"/>
      <c r="AG24" s="47"/>
      <c r="AH24" s="47"/>
      <c r="AI24" s="47"/>
      <c r="AJ24" s="47"/>
      <c r="AK24" s="47"/>
      <c r="AL24" s="47"/>
      <c r="AM24" s="63"/>
      <c r="AN24" s="82"/>
    </row>
    <row r="25" spans="2:40" ht="25" customHeight="1" x14ac:dyDescent="0.55000000000000004">
      <c r="B25" s="145"/>
      <c r="C25" s="47" t="s">
        <v>294</v>
      </c>
      <c r="D25" s="47"/>
      <c r="E25" s="47"/>
      <c r="F25" s="47"/>
      <c r="G25" s="47"/>
      <c r="H25" s="47"/>
      <c r="I25" s="47"/>
      <c r="J25" s="47"/>
      <c r="K25" s="47"/>
      <c r="L25" s="47"/>
      <c r="M25" s="47"/>
      <c r="N25" s="47"/>
      <c r="O25" s="47"/>
      <c r="P25" s="47"/>
      <c r="Q25" s="47"/>
      <c r="R25" s="47"/>
      <c r="S25" s="47"/>
      <c r="T25" s="46"/>
      <c r="U25" s="47"/>
      <c r="V25" s="47" t="s">
        <v>295</v>
      </c>
      <c r="W25" s="47"/>
      <c r="X25" s="47"/>
      <c r="Y25" s="47"/>
      <c r="Z25" s="47"/>
      <c r="AA25" s="47"/>
      <c r="AB25" s="47"/>
      <c r="AC25" s="47"/>
      <c r="AD25" s="47"/>
      <c r="AE25" s="47"/>
      <c r="AF25" s="47"/>
      <c r="AG25" s="47"/>
      <c r="AH25" s="47"/>
      <c r="AI25" s="47"/>
      <c r="AJ25" s="47"/>
      <c r="AK25" s="47"/>
      <c r="AL25" s="47"/>
      <c r="AM25" s="63"/>
      <c r="AN25" s="82"/>
    </row>
    <row r="26" spans="2:40" ht="25" customHeight="1" x14ac:dyDescent="0.55000000000000004">
      <c r="B26" s="145"/>
      <c r="C26" s="47" t="s">
        <v>296</v>
      </c>
      <c r="D26" s="47"/>
      <c r="E26" s="47"/>
      <c r="F26" s="47"/>
      <c r="G26" s="47"/>
      <c r="H26" s="47"/>
      <c r="I26" s="47"/>
      <c r="J26" s="47"/>
      <c r="K26" s="47"/>
      <c r="L26" s="47"/>
      <c r="M26" s="47"/>
      <c r="N26" s="47"/>
      <c r="O26" s="47"/>
      <c r="P26" s="47"/>
      <c r="Q26" s="47"/>
      <c r="R26" s="47"/>
      <c r="S26" s="47"/>
      <c r="T26" s="46"/>
      <c r="U26" s="47"/>
      <c r="V26" s="47" t="s">
        <v>297</v>
      </c>
      <c r="W26" s="47"/>
      <c r="X26" s="47"/>
      <c r="Y26" s="47"/>
      <c r="Z26" s="47"/>
      <c r="AA26" s="47"/>
      <c r="AB26" s="47"/>
      <c r="AC26" s="47"/>
      <c r="AD26" s="47"/>
      <c r="AE26" s="47"/>
      <c r="AF26" s="47"/>
      <c r="AG26" s="47"/>
      <c r="AH26" s="47"/>
      <c r="AI26" s="47"/>
      <c r="AJ26" s="47"/>
      <c r="AK26" s="47"/>
      <c r="AL26" s="47"/>
      <c r="AM26" s="63"/>
      <c r="AN26" s="82"/>
    </row>
    <row r="27" spans="2:40" ht="25" customHeight="1" x14ac:dyDescent="0.55000000000000004">
      <c r="B27" s="145"/>
      <c r="C27" s="47" t="s">
        <v>298</v>
      </c>
      <c r="D27" s="47"/>
      <c r="E27" s="47"/>
      <c r="F27" s="47"/>
      <c r="G27" s="47"/>
      <c r="H27" s="47"/>
      <c r="I27" s="47"/>
      <c r="J27" s="47"/>
      <c r="K27" s="47"/>
      <c r="L27" s="47"/>
      <c r="M27" s="47"/>
      <c r="N27" s="47"/>
      <c r="O27" s="47"/>
      <c r="P27" s="47"/>
      <c r="Q27" s="47"/>
      <c r="R27" s="47"/>
      <c r="S27" s="47"/>
      <c r="T27" s="46"/>
      <c r="U27" s="47"/>
      <c r="V27" s="47" t="s">
        <v>299</v>
      </c>
      <c r="W27" s="47"/>
      <c r="X27" s="47"/>
      <c r="Y27" s="47"/>
      <c r="Z27" s="47"/>
      <c r="AA27" s="47"/>
      <c r="AB27" s="47"/>
      <c r="AC27" s="47"/>
      <c r="AD27" s="47"/>
      <c r="AE27" s="47"/>
      <c r="AF27" s="47"/>
      <c r="AG27" s="47"/>
      <c r="AH27" s="47"/>
      <c r="AI27" s="47"/>
      <c r="AJ27" s="47"/>
      <c r="AK27" s="47"/>
      <c r="AL27" s="47"/>
      <c r="AM27" s="63"/>
      <c r="AN27" s="82"/>
    </row>
    <row r="28" spans="2:40" ht="25" customHeight="1" x14ac:dyDescent="0.55000000000000004">
      <c r="B28" s="145"/>
      <c r="C28" s="47" t="s">
        <v>300</v>
      </c>
      <c r="D28" s="47"/>
      <c r="E28" s="47"/>
      <c r="F28" s="47"/>
      <c r="G28" s="47"/>
      <c r="H28" s="47"/>
      <c r="I28" s="47"/>
      <c r="J28" s="47"/>
      <c r="K28" s="47"/>
      <c r="L28" s="47"/>
      <c r="M28" s="47"/>
      <c r="N28" s="47"/>
      <c r="O28" s="47"/>
      <c r="P28" s="47"/>
      <c r="Q28" s="47"/>
      <c r="R28" s="47"/>
      <c r="S28" s="47"/>
      <c r="T28" s="46"/>
      <c r="U28" s="47"/>
      <c r="V28" s="47" t="s">
        <v>301</v>
      </c>
      <c r="W28" s="47"/>
      <c r="X28" s="47"/>
      <c r="Y28" s="47"/>
      <c r="Z28" s="47"/>
      <c r="AA28" s="47"/>
      <c r="AB28" s="47"/>
      <c r="AC28" s="47"/>
      <c r="AD28" s="47"/>
      <c r="AE28" s="47"/>
      <c r="AF28" s="47"/>
      <c r="AG28" s="47"/>
      <c r="AH28" s="47"/>
      <c r="AI28" s="47"/>
      <c r="AJ28" s="47"/>
      <c r="AK28" s="47"/>
      <c r="AL28" s="47"/>
      <c r="AM28" s="63"/>
      <c r="AN28" s="82"/>
    </row>
    <row r="29" spans="2:40" ht="25" customHeight="1" x14ac:dyDescent="0.55000000000000004">
      <c r="B29" s="145"/>
      <c r="C29" s="47" t="s">
        <v>302</v>
      </c>
      <c r="D29" s="47"/>
      <c r="E29" s="47"/>
      <c r="F29" s="47"/>
      <c r="G29" s="47"/>
      <c r="H29" s="47"/>
      <c r="I29" s="47"/>
      <c r="J29" s="47"/>
      <c r="K29" s="47"/>
      <c r="L29" s="47"/>
      <c r="M29" s="47"/>
      <c r="N29" s="47"/>
      <c r="O29" s="47"/>
      <c r="P29" s="47"/>
      <c r="Q29" s="47"/>
      <c r="R29" s="47"/>
      <c r="S29" s="47"/>
      <c r="T29" s="46"/>
      <c r="U29" s="47"/>
      <c r="V29" s="47" t="s">
        <v>303</v>
      </c>
      <c r="W29" s="47"/>
      <c r="X29" s="47"/>
      <c r="Y29" s="47"/>
      <c r="Z29" s="47"/>
      <c r="AA29" s="47"/>
      <c r="AB29" s="47"/>
      <c r="AC29" s="47"/>
      <c r="AD29" s="47"/>
      <c r="AE29" s="47"/>
      <c r="AF29" s="47"/>
      <c r="AG29" s="47"/>
      <c r="AH29" s="47"/>
      <c r="AI29" s="47"/>
      <c r="AJ29" s="47"/>
      <c r="AK29" s="47"/>
      <c r="AL29" s="47"/>
      <c r="AM29" s="63"/>
      <c r="AN29" s="82"/>
    </row>
    <row r="30" spans="2:40" ht="25" customHeight="1" x14ac:dyDescent="0.55000000000000004">
      <c r="B30" s="145"/>
      <c r="C30" s="47" t="s">
        <v>304</v>
      </c>
      <c r="D30" s="46"/>
      <c r="E30" s="46"/>
      <c r="F30" s="46"/>
      <c r="G30" s="46"/>
      <c r="H30" s="46"/>
      <c r="I30" s="46"/>
      <c r="J30" s="46"/>
      <c r="K30" s="46"/>
      <c r="L30" s="46"/>
      <c r="M30" s="46"/>
      <c r="N30" s="46"/>
      <c r="O30" s="46"/>
      <c r="P30" s="46"/>
      <c r="Q30" s="46"/>
      <c r="R30" s="46"/>
      <c r="S30" s="46"/>
      <c r="T30" s="46"/>
      <c r="U30" s="47"/>
      <c r="V30" s="47"/>
      <c r="W30" s="47"/>
      <c r="X30" s="47"/>
      <c r="Y30" s="47"/>
      <c r="Z30" s="47"/>
      <c r="AA30" s="47"/>
      <c r="AB30" s="47"/>
      <c r="AC30" s="47"/>
      <c r="AD30" s="47"/>
      <c r="AE30" s="47"/>
      <c r="AF30" s="47"/>
      <c r="AG30" s="47"/>
      <c r="AH30" s="47"/>
      <c r="AI30" s="47"/>
      <c r="AJ30" s="47"/>
      <c r="AK30" s="47"/>
      <c r="AL30" s="47"/>
      <c r="AM30" s="63"/>
      <c r="AN30" s="82"/>
    </row>
    <row r="31" spans="2:40" ht="25" customHeight="1" x14ac:dyDescent="0.55000000000000004">
      <c r="B31" s="145"/>
      <c r="C31" s="47" t="s">
        <v>305</v>
      </c>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63"/>
      <c r="AN31" s="82"/>
    </row>
    <row r="32" spans="2:40" ht="25" customHeight="1" x14ac:dyDescent="0.55000000000000004">
      <c r="B32" s="145"/>
      <c r="C32" s="47" t="s">
        <v>306</v>
      </c>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63"/>
      <c r="AN32" s="82"/>
    </row>
    <row r="33" spans="2:40" ht="25" customHeight="1" x14ac:dyDescent="0.55000000000000004">
      <c r="B33" s="145"/>
      <c r="C33" s="47" t="s">
        <v>307</v>
      </c>
      <c r="D33" s="46"/>
      <c r="E33" s="46"/>
      <c r="F33" s="46"/>
      <c r="G33" s="46"/>
      <c r="H33" s="46"/>
      <c r="I33" s="46"/>
      <c r="J33" s="46"/>
      <c r="K33" s="46"/>
      <c r="L33" s="46"/>
      <c r="M33" s="46"/>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63"/>
      <c r="AN33" s="82"/>
    </row>
    <row r="34" spans="2:40" ht="25" customHeight="1" x14ac:dyDescent="0.55000000000000004">
      <c r="B34" s="145"/>
      <c r="C34" s="47" t="s">
        <v>308</v>
      </c>
      <c r="D34" s="46"/>
      <c r="E34" s="46"/>
      <c r="F34" s="46"/>
      <c r="G34" s="46"/>
      <c r="H34" s="46"/>
      <c r="I34" s="46"/>
      <c r="J34" s="46"/>
      <c r="K34" s="46"/>
      <c r="L34" s="46"/>
      <c r="M34" s="46"/>
      <c r="N34" s="47"/>
      <c r="O34" s="47"/>
      <c r="P34" s="47"/>
      <c r="Q34" s="47"/>
      <c r="R34" s="47"/>
      <c r="S34" s="47"/>
      <c r="T34" s="47"/>
      <c r="U34" s="47"/>
      <c r="V34" s="47" t="s">
        <v>309</v>
      </c>
      <c r="W34" s="47"/>
      <c r="X34" s="47"/>
      <c r="Y34" s="47"/>
      <c r="Z34" s="47"/>
      <c r="AA34" s="47"/>
      <c r="AB34" s="47"/>
      <c r="AC34" s="47"/>
      <c r="AD34" s="47"/>
      <c r="AE34" s="47"/>
      <c r="AF34" s="47"/>
      <c r="AG34" s="47"/>
      <c r="AH34" s="47"/>
      <c r="AI34" s="47"/>
      <c r="AJ34" s="47"/>
      <c r="AK34" s="47"/>
      <c r="AL34" s="47"/>
      <c r="AM34" s="63"/>
      <c r="AN34" s="82"/>
    </row>
    <row r="35" spans="2:40" ht="25" customHeight="1" x14ac:dyDescent="0.55000000000000004">
      <c r="B35" s="235" t="s">
        <v>310</v>
      </c>
      <c r="C35" s="179"/>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7"/>
      <c r="AN35" s="83"/>
    </row>
    <row r="36" spans="2:40" ht="25" customHeight="1" thickBot="1" x14ac:dyDescent="0.6">
      <c r="B36" s="549"/>
      <c r="C36" s="536"/>
      <c r="D36" s="536"/>
      <c r="E36" s="536"/>
      <c r="F36" s="536"/>
      <c r="G36" s="536"/>
      <c r="H36" s="536"/>
      <c r="I36" s="536"/>
      <c r="J36" s="536"/>
      <c r="K36" s="536"/>
      <c r="L36" s="536"/>
      <c r="M36" s="536"/>
      <c r="N36" s="536"/>
      <c r="O36" s="536"/>
      <c r="P36" s="536"/>
      <c r="Q36" s="536"/>
      <c r="R36" s="536"/>
      <c r="S36" s="536"/>
      <c r="T36" s="536"/>
      <c r="U36" s="536"/>
      <c r="V36" s="536"/>
      <c r="W36" s="536"/>
      <c r="X36" s="536"/>
      <c r="Y36" s="536"/>
      <c r="Z36" s="536"/>
      <c r="AA36" s="536"/>
      <c r="AB36" s="536"/>
      <c r="AC36" s="536"/>
      <c r="AD36" s="536"/>
      <c r="AE36" s="536"/>
      <c r="AF36" s="536"/>
      <c r="AG36" s="536"/>
      <c r="AH36" s="536"/>
      <c r="AI36" s="536"/>
      <c r="AJ36" s="536"/>
      <c r="AK36" s="536"/>
      <c r="AL36" s="536"/>
      <c r="AM36" s="624"/>
      <c r="AN36" s="82"/>
    </row>
    <row r="37" spans="2:40" ht="25" customHeight="1" x14ac:dyDescent="0.5500000000000000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82"/>
    </row>
    <row r="38" spans="2:40" ht="25" customHeight="1" x14ac:dyDescent="0.5500000000000000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82"/>
    </row>
    <row r="39" spans="2:40" ht="25" customHeight="1" x14ac:dyDescent="0.55000000000000004">
      <c r="B39" s="83" t="s">
        <v>311</v>
      </c>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82"/>
    </row>
    <row r="40" spans="2:40" ht="25" customHeight="1" thickBot="1" x14ac:dyDescent="0.6">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82"/>
    </row>
    <row r="41" spans="2:40" ht="25" customHeight="1" x14ac:dyDescent="0.55000000000000004">
      <c r="B41" s="163" t="s">
        <v>312</v>
      </c>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9"/>
      <c r="AN41" s="82"/>
    </row>
    <row r="42" spans="2:40" ht="25" customHeight="1" x14ac:dyDescent="0.55000000000000004">
      <c r="B42" s="145"/>
      <c r="C42" s="47" t="s">
        <v>266</v>
      </c>
      <c r="D42" s="47"/>
      <c r="E42" s="47"/>
      <c r="F42" s="47"/>
      <c r="G42" s="47"/>
      <c r="H42" s="47"/>
      <c r="I42" s="47"/>
      <c r="J42" s="47"/>
      <c r="K42" s="47"/>
      <c r="L42" s="47"/>
      <c r="M42" s="47"/>
      <c r="N42" s="47"/>
      <c r="O42" s="47"/>
      <c r="P42" s="47"/>
      <c r="Q42" s="47"/>
      <c r="R42" s="47"/>
      <c r="S42" s="47"/>
      <c r="T42" s="47"/>
      <c r="U42" s="47"/>
      <c r="V42" s="47" t="s">
        <v>267</v>
      </c>
      <c r="W42" s="47"/>
      <c r="X42" s="47"/>
      <c r="Y42" s="47"/>
      <c r="Z42" s="47"/>
      <c r="AA42" s="47"/>
      <c r="AB42" s="47"/>
      <c r="AC42" s="47"/>
      <c r="AD42" s="47"/>
      <c r="AE42" s="47"/>
      <c r="AF42" s="47"/>
      <c r="AG42" s="47"/>
      <c r="AH42" s="47"/>
      <c r="AI42" s="47"/>
      <c r="AJ42" s="47"/>
      <c r="AK42" s="47"/>
      <c r="AL42" s="47"/>
      <c r="AM42" s="63"/>
      <c r="AN42" s="82"/>
    </row>
    <row r="43" spans="2:40" ht="25" customHeight="1" x14ac:dyDescent="0.55000000000000004">
      <c r="B43" s="145"/>
      <c r="C43" s="47" t="s">
        <v>268</v>
      </c>
      <c r="D43" s="47"/>
      <c r="E43" s="47"/>
      <c r="F43" s="47"/>
      <c r="G43" s="47"/>
      <c r="H43" s="47"/>
      <c r="I43" s="47"/>
      <c r="J43" s="47"/>
      <c r="K43" s="47"/>
      <c r="L43" s="47"/>
      <c r="M43" s="47"/>
      <c r="N43" s="47"/>
      <c r="O43" s="47"/>
      <c r="P43" s="47"/>
      <c r="Q43" s="47"/>
      <c r="R43" s="47"/>
      <c r="S43" s="47"/>
      <c r="T43" s="47"/>
      <c r="U43" s="47"/>
      <c r="V43" s="47" t="s">
        <v>269</v>
      </c>
      <c r="W43" s="47"/>
      <c r="X43" s="47"/>
      <c r="Y43" s="47"/>
      <c r="Z43" s="47"/>
      <c r="AA43" s="47"/>
      <c r="AB43" s="47"/>
      <c r="AC43" s="47"/>
      <c r="AD43" s="47"/>
      <c r="AE43" s="47"/>
      <c r="AF43" s="47"/>
      <c r="AG43" s="47"/>
      <c r="AH43" s="47"/>
      <c r="AI43" s="47"/>
      <c r="AJ43" s="47"/>
      <c r="AK43" s="47"/>
      <c r="AL43" s="47"/>
      <c r="AM43" s="63"/>
      <c r="AN43" s="82"/>
    </row>
    <row r="44" spans="2:40" ht="25" customHeight="1" x14ac:dyDescent="0.55000000000000004">
      <c r="B44" s="145"/>
      <c r="C44" s="47" t="s">
        <v>270</v>
      </c>
      <c r="D44" s="47"/>
      <c r="E44" s="47"/>
      <c r="F44" s="47"/>
      <c r="G44" s="47"/>
      <c r="H44" s="47"/>
      <c r="I44" s="47"/>
      <c r="J44" s="47"/>
      <c r="K44" s="47"/>
      <c r="L44" s="47"/>
      <c r="M44" s="47"/>
      <c r="N44" s="47"/>
      <c r="O44" s="47"/>
      <c r="P44" s="47"/>
      <c r="Q44" s="47"/>
      <c r="R44" s="47"/>
      <c r="S44" s="47"/>
      <c r="T44" s="47"/>
      <c r="U44" s="47"/>
      <c r="V44" s="47" t="s">
        <v>271</v>
      </c>
      <c r="W44" s="47"/>
      <c r="X44" s="47"/>
      <c r="Y44" s="47"/>
      <c r="Z44" s="47"/>
      <c r="AA44" s="47"/>
      <c r="AB44" s="47"/>
      <c r="AC44" s="47"/>
      <c r="AD44" s="47"/>
      <c r="AE44" s="47"/>
      <c r="AF44" s="47"/>
      <c r="AG44" s="47"/>
      <c r="AH44" s="47"/>
      <c r="AI44" s="47"/>
      <c r="AJ44" s="47"/>
      <c r="AK44" s="47"/>
      <c r="AL44" s="47"/>
      <c r="AM44" s="63"/>
      <c r="AN44" s="82"/>
    </row>
    <row r="45" spans="2:40" ht="25" customHeight="1" x14ac:dyDescent="0.55000000000000004">
      <c r="B45" s="145"/>
      <c r="C45" s="47" t="s">
        <v>272</v>
      </c>
      <c r="D45" s="47"/>
      <c r="E45" s="47"/>
      <c r="F45" s="47"/>
      <c r="G45" s="47"/>
      <c r="H45" s="47"/>
      <c r="I45" s="47"/>
      <c r="J45" s="47"/>
      <c r="K45" s="47"/>
      <c r="L45" s="47"/>
      <c r="M45" s="47"/>
      <c r="N45" s="47"/>
      <c r="O45" s="47"/>
      <c r="P45" s="47"/>
      <c r="Q45" s="47"/>
      <c r="R45" s="47"/>
      <c r="S45" s="47"/>
      <c r="T45" s="47"/>
      <c r="U45" s="47"/>
      <c r="V45" s="47" t="s">
        <v>273</v>
      </c>
      <c r="W45" s="47"/>
      <c r="X45" s="47"/>
      <c r="Y45" s="47"/>
      <c r="Z45" s="47"/>
      <c r="AA45" s="47"/>
      <c r="AB45" s="47"/>
      <c r="AC45" s="47"/>
      <c r="AD45" s="47"/>
      <c r="AE45" s="47"/>
      <c r="AF45" s="47"/>
      <c r="AG45" s="47"/>
      <c r="AH45" s="47"/>
      <c r="AI45" s="47"/>
      <c r="AJ45" s="47"/>
      <c r="AK45" s="47"/>
      <c r="AL45" s="47"/>
      <c r="AM45" s="63"/>
      <c r="AN45" s="82"/>
    </row>
    <row r="46" spans="2:40" ht="25" customHeight="1" x14ac:dyDescent="0.55000000000000004">
      <c r="B46" s="145"/>
      <c r="C46" s="47" t="s">
        <v>274</v>
      </c>
      <c r="D46" s="47"/>
      <c r="E46" s="47"/>
      <c r="F46" s="47"/>
      <c r="G46" s="47"/>
      <c r="H46" s="47"/>
      <c r="I46" s="47"/>
      <c r="J46" s="47"/>
      <c r="K46" s="47"/>
      <c r="L46" s="47"/>
      <c r="M46" s="47"/>
      <c r="N46" s="47"/>
      <c r="O46" s="47"/>
      <c r="P46" s="47"/>
      <c r="Q46" s="47"/>
      <c r="R46" s="47"/>
      <c r="S46" s="47"/>
      <c r="T46" s="47"/>
      <c r="U46" s="47"/>
      <c r="V46" s="47" t="s">
        <v>275</v>
      </c>
      <c r="W46" s="47"/>
      <c r="X46" s="47"/>
      <c r="Y46" s="47"/>
      <c r="Z46" s="47"/>
      <c r="AA46" s="47"/>
      <c r="AB46" s="47"/>
      <c r="AC46" s="47"/>
      <c r="AD46" s="47"/>
      <c r="AE46" s="47"/>
      <c r="AF46" s="47"/>
      <c r="AG46" s="47"/>
      <c r="AH46" s="47"/>
      <c r="AI46" s="47"/>
      <c r="AJ46" s="47"/>
      <c r="AK46" s="47"/>
      <c r="AL46" s="47"/>
      <c r="AM46" s="63"/>
      <c r="AN46" s="82"/>
    </row>
    <row r="47" spans="2:40" ht="25" customHeight="1" x14ac:dyDescent="0.55000000000000004">
      <c r="B47" s="145"/>
      <c r="C47" s="47" t="s">
        <v>276</v>
      </c>
      <c r="D47" s="47"/>
      <c r="E47" s="47"/>
      <c r="F47" s="47"/>
      <c r="G47" s="47"/>
      <c r="H47" s="47"/>
      <c r="I47" s="47"/>
      <c r="J47" s="47"/>
      <c r="K47" s="47"/>
      <c r="L47" s="47"/>
      <c r="M47" s="47"/>
      <c r="N47" s="47"/>
      <c r="O47" s="47"/>
      <c r="P47" s="47"/>
      <c r="Q47" s="47"/>
      <c r="R47" s="47"/>
      <c r="S47" s="47"/>
      <c r="T47" s="47"/>
      <c r="U47" s="47"/>
      <c r="V47" s="47" t="s">
        <v>277</v>
      </c>
      <c r="W47" s="47"/>
      <c r="X47" s="47"/>
      <c r="Y47" s="47"/>
      <c r="Z47" s="47"/>
      <c r="AA47" s="47"/>
      <c r="AB47" s="47"/>
      <c r="AC47" s="47"/>
      <c r="AD47" s="47"/>
      <c r="AE47" s="47"/>
      <c r="AF47" s="47"/>
      <c r="AG47" s="47"/>
      <c r="AH47" s="47"/>
      <c r="AI47" s="47"/>
      <c r="AJ47" s="47"/>
      <c r="AK47" s="47"/>
      <c r="AL47" s="47"/>
      <c r="AM47" s="63"/>
      <c r="AN47" s="82"/>
    </row>
    <row r="48" spans="2:40" ht="25" customHeight="1" x14ac:dyDescent="0.55000000000000004">
      <c r="B48" s="145"/>
      <c r="C48" s="47" t="s">
        <v>278</v>
      </c>
      <c r="D48" s="47"/>
      <c r="E48" s="47"/>
      <c r="F48" s="47"/>
      <c r="G48" s="47"/>
      <c r="H48" s="47"/>
      <c r="I48" s="47"/>
      <c r="J48" s="47"/>
      <c r="K48" s="47"/>
      <c r="L48" s="47"/>
      <c r="M48" s="47"/>
      <c r="N48" s="47"/>
      <c r="O48" s="47"/>
      <c r="P48" s="47"/>
      <c r="Q48" s="47"/>
      <c r="R48" s="47"/>
      <c r="S48" s="47"/>
      <c r="T48" s="47"/>
      <c r="U48" s="47"/>
      <c r="V48" s="47" t="s">
        <v>279</v>
      </c>
      <c r="W48" s="47"/>
      <c r="X48" s="47"/>
      <c r="Y48" s="47"/>
      <c r="Z48" s="47"/>
      <c r="AA48" s="47"/>
      <c r="AB48" s="47"/>
      <c r="AC48" s="47"/>
      <c r="AD48" s="47"/>
      <c r="AE48" s="47"/>
      <c r="AF48" s="47"/>
      <c r="AG48" s="47"/>
      <c r="AH48" s="47"/>
      <c r="AI48" s="47"/>
      <c r="AJ48" s="47"/>
      <c r="AK48" s="47"/>
      <c r="AL48" s="47"/>
      <c r="AM48" s="63"/>
      <c r="AN48" s="82"/>
    </row>
    <row r="49" spans="2:40" ht="25" customHeight="1" x14ac:dyDescent="0.55000000000000004">
      <c r="B49" s="145"/>
      <c r="C49" s="47" t="s">
        <v>280</v>
      </c>
      <c r="D49" s="47"/>
      <c r="E49" s="47"/>
      <c r="F49" s="47"/>
      <c r="G49" s="47"/>
      <c r="H49" s="47"/>
      <c r="I49" s="47"/>
      <c r="J49" s="47"/>
      <c r="K49" s="47"/>
      <c r="L49" s="47"/>
      <c r="M49" s="47"/>
      <c r="N49" s="47"/>
      <c r="O49" s="47"/>
      <c r="P49" s="47"/>
      <c r="Q49" s="47"/>
      <c r="R49" s="47"/>
      <c r="S49" s="47"/>
      <c r="T49" s="47"/>
      <c r="U49" s="47"/>
      <c r="V49" s="47" t="s">
        <v>281</v>
      </c>
      <c r="W49" s="47"/>
      <c r="X49" s="47"/>
      <c r="Y49" s="47"/>
      <c r="Z49" s="47"/>
      <c r="AA49" s="47"/>
      <c r="AB49" s="47"/>
      <c r="AC49" s="47"/>
      <c r="AD49" s="47"/>
      <c r="AE49" s="47"/>
      <c r="AF49" s="47"/>
      <c r="AG49" s="47"/>
      <c r="AH49" s="47"/>
      <c r="AI49" s="47"/>
      <c r="AJ49" s="47"/>
      <c r="AK49" s="47"/>
      <c r="AL49" s="47"/>
      <c r="AM49" s="63"/>
      <c r="AN49" s="82"/>
    </row>
    <row r="50" spans="2:40" ht="25" customHeight="1" x14ac:dyDescent="0.55000000000000004">
      <c r="B50" s="145"/>
      <c r="C50" s="47" t="s">
        <v>282</v>
      </c>
      <c r="D50" s="47"/>
      <c r="E50" s="47"/>
      <c r="F50" s="47"/>
      <c r="G50" s="47"/>
      <c r="H50" s="47"/>
      <c r="I50" s="47"/>
      <c r="J50" s="47"/>
      <c r="K50" s="47"/>
      <c r="L50" s="47"/>
      <c r="M50" s="47"/>
      <c r="N50" s="47"/>
      <c r="O50" s="47"/>
      <c r="P50" s="47"/>
      <c r="Q50" s="47"/>
      <c r="R50" s="47"/>
      <c r="S50" s="47"/>
      <c r="T50" s="47"/>
      <c r="U50" s="47"/>
      <c r="V50" s="47" t="s">
        <v>283</v>
      </c>
      <c r="W50" s="47"/>
      <c r="X50" s="47"/>
      <c r="Y50" s="47"/>
      <c r="Z50" s="47"/>
      <c r="AA50" s="47"/>
      <c r="AB50" s="47"/>
      <c r="AC50" s="47"/>
      <c r="AD50" s="47"/>
      <c r="AE50" s="47"/>
      <c r="AF50" s="47"/>
      <c r="AG50" s="47"/>
      <c r="AH50" s="47"/>
      <c r="AI50" s="47"/>
      <c r="AJ50" s="47"/>
      <c r="AK50" s="47"/>
      <c r="AL50" s="47"/>
      <c r="AM50" s="63"/>
      <c r="AN50" s="82"/>
    </row>
    <row r="51" spans="2:40" ht="25" customHeight="1" x14ac:dyDescent="0.55000000000000004">
      <c r="B51" s="145"/>
      <c r="C51" s="47" t="s">
        <v>284</v>
      </c>
      <c r="D51" s="47"/>
      <c r="E51" s="47"/>
      <c r="F51" s="47"/>
      <c r="G51" s="47"/>
      <c r="H51" s="47"/>
      <c r="I51" s="47"/>
      <c r="J51" s="47"/>
      <c r="K51" s="47"/>
      <c r="L51" s="47"/>
      <c r="M51" s="47"/>
      <c r="N51" s="47"/>
      <c r="O51" s="47"/>
      <c r="P51" s="47"/>
      <c r="Q51" s="47"/>
      <c r="R51" s="47"/>
      <c r="S51" s="47"/>
      <c r="T51" s="47"/>
      <c r="U51" s="47"/>
      <c r="V51" s="47" t="s">
        <v>285</v>
      </c>
      <c r="W51" s="47"/>
      <c r="X51" s="47"/>
      <c r="Y51" s="47"/>
      <c r="Z51" s="47"/>
      <c r="AA51" s="47"/>
      <c r="AB51" s="47"/>
      <c r="AC51" s="47"/>
      <c r="AD51" s="47"/>
      <c r="AE51" s="47"/>
      <c r="AF51" s="47"/>
      <c r="AG51" s="47"/>
      <c r="AH51" s="47"/>
      <c r="AI51" s="47"/>
      <c r="AJ51" s="47"/>
      <c r="AK51" s="47"/>
      <c r="AL51" s="47"/>
      <c r="AM51" s="63"/>
      <c r="AN51" s="82"/>
    </row>
    <row r="52" spans="2:40" ht="25" customHeight="1" x14ac:dyDescent="0.55000000000000004">
      <c r="B52" s="145"/>
      <c r="C52" s="47" t="s">
        <v>286</v>
      </c>
      <c r="D52" s="47"/>
      <c r="E52" s="47"/>
      <c r="F52" s="47"/>
      <c r="G52" s="47"/>
      <c r="H52" s="47"/>
      <c r="I52" s="47"/>
      <c r="J52" s="47"/>
      <c r="K52" s="47"/>
      <c r="L52" s="47"/>
      <c r="M52" s="47"/>
      <c r="N52" s="47"/>
      <c r="O52" s="47"/>
      <c r="P52" s="47"/>
      <c r="Q52" s="47"/>
      <c r="R52" s="47"/>
      <c r="S52" s="47"/>
      <c r="T52" s="47"/>
      <c r="U52" s="47"/>
      <c r="V52" s="47" t="s">
        <v>287</v>
      </c>
      <c r="W52" s="47"/>
      <c r="X52" s="47"/>
      <c r="Y52" s="47"/>
      <c r="Z52" s="47"/>
      <c r="AA52" s="47"/>
      <c r="AB52" s="47"/>
      <c r="AC52" s="47"/>
      <c r="AD52" s="47"/>
      <c r="AE52" s="47"/>
      <c r="AF52" s="47"/>
      <c r="AG52" s="47"/>
      <c r="AH52" s="47"/>
      <c r="AI52" s="47"/>
      <c r="AJ52" s="47"/>
      <c r="AK52" s="47"/>
      <c r="AL52" s="47"/>
      <c r="AM52" s="63"/>
      <c r="AN52" s="82"/>
    </row>
    <row r="53" spans="2:40" ht="25" customHeight="1" x14ac:dyDescent="0.55000000000000004">
      <c r="B53" s="145"/>
      <c r="C53" s="47" t="s">
        <v>288</v>
      </c>
      <c r="D53" s="47"/>
      <c r="E53" s="47"/>
      <c r="F53" s="47"/>
      <c r="G53" s="47"/>
      <c r="H53" s="47"/>
      <c r="I53" s="47"/>
      <c r="J53" s="47"/>
      <c r="K53" s="47"/>
      <c r="L53" s="47"/>
      <c r="M53" s="47"/>
      <c r="N53" s="47"/>
      <c r="O53" s="47"/>
      <c r="P53" s="47"/>
      <c r="Q53" s="47"/>
      <c r="R53" s="47"/>
      <c r="S53" s="47"/>
      <c r="T53" s="46"/>
      <c r="U53" s="47"/>
      <c r="V53" s="47" t="s">
        <v>289</v>
      </c>
      <c r="W53" s="47"/>
      <c r="X53" s="47"/>
      <c r="Y53" s="47"/>
      <c r="Z53" s="47"/>
      <c r="AA53" s="47"/>
      <c r="AB53" s="47"/>
      <c r="AC53" s="47"/>
      <c r="AD53" s="47"/>
      <c r="AE53" s="47"/>
      <c r="AF53" s="47"/>
      <c r="AG53" s="47"/>
      <c r="AH53" s="47"/>
      <c r="AI53" s="47"/>
      <c r="AJ53" s="47"/>
      <c r="AK53" s="47"/>
      <c r="AL53" s="47"/>
      <c r="AM53" s="63"/>
      <c r="AN53" s="82"/>
    </row>
    <row r="54" spans="2:40" ht="25" customHeight="1" x14ac:dyDescent="0.55000000000000004">
      <c r="B54" s="145"/>
      <c r="C54" s="47" t="s">
        <v>290</v>
      </c>
      <c r="D54" s="47"/>
      <c r="E54" s="47"/>
      <c r="F54" s="47"/>
      <c r="G54" s="47"/>
      <c r="H54" s="47"/>
      <c r="I54" s="47"/>
      <c r="J54" s="47"/>
      <c r="K54" s="47"/>
      <c r="L54" s="47"/>
      <c r="M54" s="47"/>
      <c r="N54" s="47"/>
      <c r="O54" s="47"/>
      <c r="P54" s="47"/>
      <c r="Q54" s="47"/>
      <c r="R54" s="47"/>
      <c r="S54" s="47"/>
      <c r="T54" s="46"/>
      <c r="U54" s="47"/>
      <c r="V54" s="47" t="s">
        <v>291</v>
      </c>
      <c r="W54" s="47"/>
      <c r="X54" s="47"/>
      <c r="Y54" s="47"/>
      <c r="Z54" s="47"/>
      <c r="AA54" s="47"/>
      <c r="AB54" s="47"/>
      <c r="AC54" s="47"/>
      <c r="AD54" s="47"/>
      <c r="AE54" s="47"/>
      <c r="AF54" s="47"/>
      <c r="AG54" s="47"/>
      <c r="AH54" s="47"/>
      <c r="AI54" s="47"/>
      <c r="AJ54" s="47"/>
      <c r="AK54" s="47"/>
      <c r="AL54" s="47"/>
      <c r="AM54" s="63"/>
      <c r="AN54" s="82"/>
    </row>
    <row r="55" spans="2:40" ht="25" customHeight="1" x14ac:dyDescent="0.55000000000000004">
      <c r="B55" s="145"/>
      <c r="C55" s="47" t="s">
        <v>292</v>
      </c>
      <c r="D55" s="47"/>
      <c r="E55" s="47"/>
      <c r="F55" s="47"/>
      <c r="G55" s="47"/>
      <c r="H55" s="47"/>
      <c r="I55" s="47"/>
      <c r="J55" s="47"/>
      <c r="K55" s="47"/>
      <c r="L55" s="47"/>
      <c r="M55" s="47"/>
      <c r="N55" s="47"/>
      <c r="O55" s="47"/>
      <c r="P55" s="47"/>
      <c r="Q55" s="47"/>
      <c r="R55" s="47"/>
      <c r="S55" s="47"/>
      <c r="T55" s="46"/>
      <c r="U55" s="47"/>
      <c r="V55" s="47" t="s">
        <v>293</v>
      </c>
      <c r="W55" s="47"/>
      <c r="X55" s="47"/>
      <c r="Y55" s="47"/>
      <c r="Z55" s="47"/>
      <c r="AA55" s="47"/>
      <c r="AB55" s="47"/>
      <c r="AC55" s="47"/>
      <c r="AD55" s="47"/>
      <c r="AE55" s="47"/>
      <c r="AF55" s="47"/>
      <c r="AG55" s="47"/>
      <c r="AH55" s="47"/>
      <c r="AI55" s="47"/>
      <c r="AJ55" s="47"/>
      <c r="AK55" s="47"/>
      <c r="AL55" s="47"/>
      <c r="AM55" s="63"/>
      <c r="AN55" s="82"/>
    </row>
    <row r="56" spans="2:40" ht="25" customHeight="1" x14ac:dyDescent="0.55000000000000004">
      <c r="B56" s="145"/>
      <c r="C56" s="47" t="s">
        <v>294</v>
      </c>
      <c r="D56" s="47"/>
      <c r="E56" s="47"/>
      <c r="F56" s="47"/>
      <c r="G56" s="47"/>
      <c r="H56" s="47"/>
      <c r="I56" s="47"/>
      <c r="J56" s="47"/>
      <c r="K56" s="47"/>
      <c r="L56" s="47"/>
      <c r="M56" s="47"/>
      <c r="N56" s="47"/>
      <c r="O56" s="47"/>
      <c r="P56" s="47"/>
      <c r="Q56" s="47"/>
      <c r="R56" s="47"/>
      <c r="S56" s="47"/>
      <c r="T56" s="46"/>
      <c r="U56" s="47"/>
      <c r="V56" s="47" t="s">
        <v>295</v>
      </c>
      <c r="W56" s="47"/>
      <c r="X56" s="47"/>
      <c r="Y56" s="47"/>
      <c r="Z56" s="47"/>
      <c r="AA56" s="47"/>
      <c r="AB56" s="47"/>
      <c r="AC56" s="47"/>
      <c r="AD56" s="47"/>
      <c r="AE56" s="47"/>
      <c r="AF56" s="47"/>
      <c r="AG56" s="47"/>
      <c r="AH56" s="47"/>
      <c r="AI56" s="47"/>
      <c r="AJ56" s="47"/>
      <c r="AK56" s="47"/>
      <c r="AL56" s="47"/>
      <c r="AM56" s="63"/>
      <c r="AN56" s="82"/>
    </row>
    <row r="57" spans="2:40" ht="25" customHeight="1" x14ac:dyDescent="0.55000000000000004">
      <c r="B57" s="145"/>
      <c r="C57" s="47" t="s">
        <v>296</v>
      </c>
      <c r="D57" s="47"/>
      <c r="E57" s="47"/>
      <c r="F57" s="47"/>
      <c r="G57" s="47"/>
      <c r="H57" s="47"/>
      <c r="I57" s="47"/>
      <c r="J57" s="47"/>
      <c r="K57" s="47"/>
      <c r="L57" s="47"/>
      <c r="M57" s="47"/>
      <c r="N57" s="47"/>
      <c r="O57" s="47"/>
      <c r="P57" s="47"/>
      <c r="Q57" s="47"/>
      <c r="R57" s="47"/>
      <c r="S57" s="47"/>
      <c r="T57" s="46"/>
      <c r="U57" s="47"/>
      <c r="V57" s="47" t="s">
        <v>297</v>
      </c>
      <c r="W57" s="47"/>
      <c r="X57" s="47"/>
      <c r="Y57" s="47"/>
      <c r="Z57" s="47"/>
      <c r="AA57" s="47"/>
      <c r="AB57" s="47"/>
      <c r="AC57" s="47"/>
      <c r="AD57" s="47"/>
      <c r="AE57" s="47"/>
      <c r="AF57" s="47"/>
      <c r="AG57" s="47"/>
      <c r="AH57" s="47"/>
      <c r="AI57" s="47"/>
      <c r="AJ57" s="47"/>
      <c r="AK57" s="47"/>
      <c r="AL57" s="47"/>
      <c r="AM57" s="63"/>
      <c r="AN57" s="82"/>
    </row>
    <row r="58" spans="2:40" ht="25" customHeight="1" x14ac:dyDescent="0.55000000000000004">
      <c r="B58" s="145"/>
      <c r="C58" s="47" t="s">
        <v>298</v>
      </c>
      <c r="D58" s="47"/>
      <c r="E58" s="47"/>
      <c r="F58" s="47"/>
      <c r="G58" s="47"/>
      <c r="H58" s="47"/>
      <c r="I58" s="47"/>
      <c r="J58" s="47"/>
      <c r="K58" s="47"/>
      <c r="L58" s="47"/>
      <c r="M58" s="47"/>
      <c r="N58" s="47"/>
      <c r="O58" s="47"/>
      <c r="P58" s="47"/>
      <c r="Q58" s="47"/>
      <c r="R58" s="47"/>
      <c r="S58" s="47"/>
      <c r="T58" s="46"/>
      <c r="U58" s="47"/>
      <c r="V58" s="47" t="s">
        <v>299</v>
      </c>
      <c r="W58" s="47"/>
      <c r="X58" s="47"/>
      <c r="Y58" s="47"/>
      <c r="Z58" s="47"/>
      <c r="AA58" s="47"/>
      <c r="AB58" s="47"/>
      <c r="AC58" s="47"/>
      <c r="AD58" s="47"/>
      <c r="AE58" s="47"/>
      <c r="AF58" s="47"/>
      <c r="AG58" s="47"/>
      <c r="AH58" s="47"/>
      <c r="AI58" s="47"/>
      <c r="AJ58" s="47"/>
      <c r="AK58" s="47"/>
      <c r="AL58" s="47"/>
      <c r="AM58" s="63"/>
      <c r="AN58" s="82"/>
    </row>
    <row r="59" spans="2:40" ht="25" customHeight="1" x14ac:dyDescent="0.55000000000000004">
      <c r="B59" s="145"/>
      <c r="C59" s="47" t="s">
        <v>300</v>
      </c>
      <c r="D59" s="47"/>
      <c r="E59" s="47"/>
      <c r="F59" s="47"/>
      <c r="G59" s="47"/>
      <c r="H59" s="47"/>
      <c r="I59" s="47"/>
      <c r="J59" s="47"/>
      <c r="K59" s="47"/>
      <c r="L59" s="47"/>
      <c r="M59" s="47"/>
      <c r="N59" s="47"/>
      <c r="O59" s="47"/>
      <c r="P59" s="47"/>
      <c r="Q59" s="47"/>
      <c r="R59" s="47"/>
      <c r="S59" s="47"/>
      <c r="T59" s="46"/>
      <c r="U59" s="47"/>
      <c r="V59" s="47" t="s">
        <v>301</v>
      </c>
      <c r="W59" s="47"/>
      <c r="X59" s="47"/>
      <c r="Y59" s="47"/>
      <c r="Z59" s="47"/>
      <c r="AA59" s="47"/>
      <c r="AB59" s="47"/>
      <c r="AC59" s="47"/>
      <c r="AD59" s="47"/>
      <c r="AE59" s="47"/>
      <c r="AF59" s="47"/>
      <c r="AG59" s="47"/>
      <c r="AH59" s="47"/>
      <c r="AI59" s="47"/>
      <c r="AJ59" s="47"/>
      <c r="AK59" s="47"/>
      <c r="AL59" s="47"/>
      <c r="AM59" s="63"/>
      <c r="AN59" s="82"/>
    </row>
    <row r="60" spans="2:40" ht="25" customHeight="1" x14ac:dyDescent="0.55000000000000004">
      <c r="B60" s="145"/>
      <c r="C60" s="47" t="s">
        <v>302</v>
      </c>
      <c r="D60" s="47"/>
      <c r="E60" s="47"/>
      <c r="F60" s="47"/>
      <c r="G60" s="47"/>
      <c r="H60" s="47"/>
      <c r="I60" s="47"/>
      <c r="J60" s="47"/>
      <c r="K60" s="47"/>
      <c r="L60" s="47"/>
      <c r="M60" s="47"/>
      <c r="N60" s="47"/>
      <c r="O60" s="47"/>
      <c r="P60" s="47"/>
      <c r="Q60" s="47"/>
      <c r="R60" s="47"/>
      <c r="S60" s="47"/>
      <c r="T60" s="46"/>
      <c r="U60" s="47"/>
      <c r="V60" s="47" t="s">
        <v>303</v>
      </c>
      <c r="W60" s="47"/>
      <c r="X60" s="47"/>
      <c r="Y60" s="47"/>
      <c r="Z60" s="47"/>
      <c r="AA60" s="47"/>
      <c r="AB60" s="47"/>
      <c r="AC60" s="47"/>
      <c r="AD60" s="47"/>
      <c r="AE60" s="47"/>
      <c r="AF60" s="47"/>
      <c r="AG60" s="47"/>
      <c r="AH60" s="47"/>
      <c r="AI60" s="47"/>
      <c r="AJ60" s="47"/>
      <c r="AK60" s="47"/>
      <c r="AL60" s="47"/>
      <c r="AM60" s="63"/>
      <c r="AN60" s="82"/>
    </row>
    <row r="61" spans="2:40" ht="25" customHeight="1" x14ac:dyDescent="0.55000000000000004">
      <c r="B61" s="145"/>
      <c r="C61" s="47" t="s">
        <v>304</v>
      </c>
      <c r="D61" s="46"/>
      <c r="E61" s="46"/>
      <c r="F61" s="46"/>
      <c r="G61" s="46"/>
      <c r="H61" s="46"/>
      <c r="I61" s="46"/>
      <c r="J61" s="46"/>
      <c r="K61" s="46"/>
      <c r="L61" s="46"/>
      <c r="M61" s="46"/>
      <c r="N61" s="46"/>
      <c r="O61" s="46"/>
      <c r="P61" s="46"/>
      <c r="Q61" s="46"/>
      <c r="R61" s="46"/>
      <c r="S61" s="46"/>
      <c r="T61" s="46"/>
      <c r="U61" s="47"/>
      <c r="V61" s="47"/>
      <c r="W61" s="47"/>
      <c r="X61" s="47"/>
      <c r="Y61" s="47"/>
      <c r="Z61" s="47"/>
      <c r="AA61" s="47"/>
      <c r="AB61" s="47"/>
      <c r="AC61" s="47"/>
      <c r="AD61" s="47"/>
      <c r="AE61" s="47"/>
      <c r="AF61" s="47"/>
      <c r="AG61" s="47"/>
      <c r="AH61" s="47"/>
      <c r="AI61" s="47"/>
      <c r="AJ61" s="47"/>
      <c r="AK61" s="47"/>
      <c r="AL61" s="47"/>
      <c r="AM61" s="63"/>
      <c r="AN61" s="82"/>
    </row>
    <row r="62" spans="2:40" ht="25" customHeight="1" x14ac:dyDescent="0.55000000000000004">
      <c r="B62" s="145"/>
      <c r="C62" s="47" t="s">
        <v>305</v>
      </c>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63"/>
      <c r="AN62" s="82"/>
    </row>
    <row r="63" spans="2:40" ht="25" customHeight="1" x14ac:dyDescent="0.55000000000000004">
      <c r="B63" s="145"/>
      <c r="C63" s="47" t="s">
        <v>306</v>
      </c>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63"/>
      <c r="AN63" s="82"/>
    </row>
    <row r="64" spans="2:40" ht="25" customHeight="1" x14ac:dyDescent="0.55000000000000004">
      <c r="B64" s="145"/>
      <c r="C64" s="47" t="s">
        <v>307</v>
      </c>
      <c r="D64" s="46"/>
      <c r="E64" s="46"/>
      <c r="F64" s="46"/>
      <c r="G64" s="46"/>
      <c r="H64" s="46"/>
      <c r="I64" s="46"/>
      <c r="J64" s="46"/>
      <c r="K64" s="46"/>
      <c r="L64" s="46"/>
      <c r="M64" s="46"/>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63"/>
      <c r="AN64" s="82"/>
    </row>
    <row r="65" spans="2:40" ht="25" customHeight="1" x14ac:dyDescent="0.55000000000000004">
      <c r="B65" s="145"/>
      <c r="C65" s="47" t="s">
        <v>308</v>
      </c>
      <c r="D65" s="46"/>
      <c r="E65" s="46"/>
      <c r="F65" s="46"/>
      <c r="G65" s="46"/>
      <c r="H65" s="46"/>
      <c r="I65" s="46"/>
      <c r="J65" s="46"/>
      <c r="K65" s="46"/>
      <c r="L65" s="46"/>
      <c r="M65" s="46"/>
      <c r="N65" s="47"/>
      <c r="O65" s="47"/>
      <c r="P65" s="47"/>
      <c r="Q65" s="47"/>
      <c r="R65" s="47"/>
      <c r="S65" s="47"/>
      <c r="T65" s="47"/>
      <c r="U65" s="47"/>
      <c r="V65" s="47" t="s">
        <v>309</v>
      </c>
      <c r="W65" s="47"/>
      <c r="X65" s="47"/>
      <c r="Y65" s="47"/>
      <c r="Z65" s="47"/>
      <c r="AA65" s="47"/>
      <c r="AB65" s="47"/>
      <c r="AC65" s="47"/>
      <c r="AD65" s="47"/>
      <c r="AE65" s="47"/>
      <c r="AF65" s="47"/>
      <c r="AG65" s="47"/>
      <c r="AH65" s="47"/>
      <c r="AI65" s="47"/>
      <c r="AJ65" s="47"/>
      <c r="AK65" s="47"/>
      <c r="AL65" s="47"/>
      <c r="AM65" s="63"/>
      <c r="AN65" s="82"/>
    </row>
    <row r="66" spans="2:40" ht="25" customHeight="1" x14ac:dyDescent="0.55000000000000004">
      <c r="B66" s="235" t="s">
        <v>310</v>
      </c>
      <c r="C66" s="179"/>
      <c r="D66" s="236"/>
      <c r="E66" s="236"/>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7"/>
      <c r="AN66" s="83"/>
    </row>
    <row r="67" spans="2:40" ht="25" customHeight="1" thickBot="1" x14ac:dyDescent="0.6">
      <c r="B67" s="561"/>
      <c r="C67" s="562"/>
      <c r="D67" s="562"/>
      <c r="E67" s="562"/>
      <c r="F67" s="562"/>
      <c r="G67" s="562"/>
      <c r="H67" s="562"/>
      <c r="I67" s="562"/>
      <c r="J67" s="562"/>
      <c r="K67" s="562"/>
      <c r="L67" s="562"/>
      <c r="M67" s="562"/>
      <c r="N67" s="562"/>
      <c r="O67" s="562"/>
      <c r="P67" s="562"/>
      <c r="Q67" s="562"/>
      <c r="R67" s="562"/>
      <c r="S67" s="562"/>
      <c r="T67" s="562"/>
      <c r="U67" s="562"/>
      <c r="V67" s="562"/>
      <c r="W67" s="562"/>
      <c r="X67" s="562"/>
      <c r="Y67" s="562"/>
      <c r="Z67" s="562"/>
      <c r="AA67" s="562"/>
      <c r="AB67" s="562"/>
      <c r="AC67" s="562"/>
      <c r="AD67" s="562"/>
      <c r="AE67" s="562"/>
      <c r="AF67" s="562"/>
      <c r="AG67" s="562"/>
      <c r="AH67" s="562"/>
      <c r="AI67" s="562"/>
      <c r="AJ67" s="562"/>
      <c r="AK67" s="562"/>
      <c r="AL67" s="562"/>
      <c r="AM67" s="563"/>
      <c r="AN67" s="82"/>
    </row>
  </sheetData>
  <mergeCells count="7">
    <mergeCell ref="B1:E1"/>
    <mergeCell ref="B67:AM67"/>
    <mergeCell ref="AH2:AM2"/>
    <mergeCell ref="B7:D7"/>
    <mergeCell ref="F7:G7"/>
    <mergeCell ref="I7:J7"/>
    <mergeCell ref="B36:AM36"/>
  </mergeCells>
  <phoneticPr fontId="3"/>
  <pageMargins left="0.70866141732283472" right="0.70866141732283472" top="0.74803149606299213" bottom="0.74803149606299213" header="0.31496062992125984" footer="0.31496062992125984"/>
  <pageSetup paperSize="9" scale="72" fitToHeight="0" orientation="portrait" r:id="rId1"/>
  <headerFooter>
    <oddFooter>&amp;L&amp;F
&amp;A&amp;R&amp;P/&amp;N</oddFooter>
  </headerFooter>
  <rowBreaks count="1" manualBreakCount="1">
    <brk id="37"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1</xdr:col>
                    <xdr:colOff>19050</xdr:colOff>
                    <xdr:row>10</xdr:row>
                    <xdr:rowOff>19050</xdr:rowOff>
                  </from>
                  <to>
                    <xdr:col>2</xdr:col>
                    <xdr:colOff>19050</xdr:colOff>
                    <xdr:row>10</xdr:row>
                    <xdr:rowOff>228600</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1</xdr:col>
                    <xdr:colOff>19050</xdr:colOff>
                    <xdr:row>11</xdr:row>
                    <xdr:rowOff>19050</xdr:rowOff>
                  </from>
                  <to>
                    <xdr:col>2</xdr:col>
                    <xdr:colOff>19050</xdr:colOff>
                    <xdr:row>11</xdr:row>
                    <xdr:rowOff>228600</xdr:rowOff>
                  </to>
                </anchor>
              </controlPr>
            </control>
          </mc:Choice>
        </mc:AlternateContent>
        <mc:AlternateContent xmlns:mc="http://schemas.openxmlformats.org/markup-compatibility/2006">
          <mc:Choice Requires="x14">
            <control shapeId="67587" r:id="rId6" name="Check Box 3">
              <controlPr defaultSize="0" autoFill="0" autoLine="0" autoPict="0">
                <anchor moveWithCells="1">
                  <from>
                    <xdr:col>1</xdr:col>
                    <xdr:colOff>19050</xdr:colOff>
                    <xdr:row>12</xdr:row>
                    <xdr:rowOff>19050</xdr:rowOff>
                  </from>
                  <to>
                    <xdr:col>2</xdr:col>
                    <xdr:colOff>19050</xdr:colOff>
                    <xdr:row>12</xdr:row>
                    <xdr:rowOff>228600</xdr:rowOff>
                  </to>
                </anchor>
              </controlPr>
            </control>
          </mc:Choice>
        </mc:AlternateContent>
        <mc:AlternateContent xmlns:mc="http://schemas.openxmlformats.org/markup-compatibility/2006">
          <mc:Choice Requires="x14">
            <control shapeId="67588" r:id="rId7" name="Check Box 4">
              <controlPr defaultSize="0" autoFill="0" autoLine="0" autoPict="0">
                <anchor moveWithCells="1">
                  <from>
                    <xdr:col>1</xdr:col>
                    <xdr:colOff>19050</xdr:colOff>
                    <xdr:row>13</xdr:row>
                    <xdr:rowOff>19050</xdr:rowOff>
                  </from>
                  <to>
                    <xdr:col>2</xdr:col>
                    <xdr:colOff>19050</xdr:colOff>
                    <xdr:row>13</xdr:row>
                    <xdr:rowOff>228600</xdr:rowOff>
                  </to>
                </anchor>
              </controlPr>
            </control>
          </mc:Choice>
        </mc:AlternateContent>
        <mc:AlternateContent xmlns:mc="http://schemas.openxmlformats.org/markup-compatibility/2006">
          <mc:Choice Requires="x14">
            <control shapeId="67589" r:id="rId8" name="Check Box 5">
              <controlPr defaultSize="0" autoFill="0" autoLine="0" autoPict="0">
                <anchor moveWithCells="1">
                  <from>
                    <xdr:col>1</xdr:col>
                    <xdr:colOff>19050</xdr:colOff>
                    <xdr:row>14</xdr:row>
                    <xdr:rowOff>19050</xdr:rowOff>
                  </from>
                  <to>
                    <xdr:col>2</xdr:col>
                    <xdr:colOff>19050</xdr:colOff>
                    <xdr:row>14</xdr:row>
                    <xdr:rowOff>228600</xdr:rowOff>
                  </to>
                </anchor>
              </controlPr>
            </control>
          </mc:Choice>
        </mc:AlternateContent>
        <mc:AlternateContent xmlns:mc="http://schemas.openxmlformats.org/markup-compatibility/2006">
          <mc:Choice Requires="x14">
            <control shapeId="67590" r:id="rId9" name="Check Box 6">
              <controlPr defaultSize="0" autoFill="0" autoLine="0" autoPict="0">
                <anchor moveWithCells="1">
                  <from>
                    <xdr:col>1</xdr:col>
                    <xdr:colOff>19050</xdr:colOff>
                    <xdr:row>15</xdr:row>
                    <xdr:rowOff>19050</xdr:rowOff>
                  </from>
                  <to>
                    <xdr:col>2</xdr:col>
                    <xdr:colOff>19050</xdr:colOff>
                    <xdr:row>15</xdr:row>
                    <xdr:rowOff>228600</xdr:rowOff>
                  </to>
                </anchor>
              </controlPr>
            </control>
          </mc:Choice>
        </mc:AlternateContent>
        <mc:AlternateContent xmlns:mc="http://schemas.openxmlformats.org/markup-compatibility/2006">
          <mc:Choice Requires="x14">
            <control shapeId="67591" r:id="rId10" name="Check Box 7">
              <controlPr defaultSize="0" autoFill="0" autoLine="0" autoPict="0">
                <anchor moveWithCells="1">
                  <from>
                    <xdr:col>1</xdr:col>
                    <xdr:colOff>19050</xdr:colOff>
                    <xdr:row>16</xdr:row>
                    <xdr:rowOff>19050</xdr:rowOff>
                  </from>
                  <to>
                    <xdr:col>2</xdr:col>
                    <xdr:colOff>19050</xdr:colOff>
                    <xdr:row>16</xdr:row>
                    <xdr:rowOff>228600</xdr:rowOff>
                  </to>
                </anchor>
              </controlPr>
            </control>
          </mc:Choice>
        </mc:AlternateContent>
        <mc:AlternateContent xmlns:mc="http://schemas.openxmlformats.org/markup-compatibility/2006">
          <mc:Choice Requires="x14">
            <control shapeId="67592" r:id="rId11" name="Check Box 8">
              <controlPr defaultSize="0" autoFill="0" autoLine="0" autoPict="0">
                <anchor moveWithCells="1">
                  <from>
                    <xdr:col>1</xdr:col>
                    <xdr:colOff>19050</xdr:colOff>
                    <xdr:row>17</xdr:row>
                    <xdr:rowOff>19050</xdr:rowOff>
                  </from>
                  <to>
                    <xdr:col>2</xdr:col>
                    <xdr:colOff>19050</xdr:colOff>
                    <xdr:row>17</xdr:row>
                    <xdr:rowOff>228600</xdr:rowOff>
                  </to>
                </anchor>
              </controlPr>
            </control>
          </mc:Choice>
        </mc:AlternateContent>
        <mc:AlternateContent xmlns:mc="http://schemas.openxmlformats.org/markup-compatibility/2006">
          <mc:Choice Requires="x14">
            <control shapeId="67593" r:id="rId12" name="Check Box 9">
              <controlPr defaultSize="0" autoFill="0" autoLine="0" autoPict="0">
                <anchor moveWithCells="1">
                  <from>
                    <xdr:col>1</xdr:col>
                    <xdr:colOff>19050</xdr:colOff>
                    <xdr:row>18</xdr:row>
                    <xdr:rowOff>19050</xdr:rowOff>
                  </from>
                  <to>
                    <xdr:col>2</xdr:col>
                    <xdr:colOff>19050</xdr:colOff>
                    <xdr:row>18</xdr:row>
                    <xdr:rowOff>228600</xdr:rowOff>
                  </to>
                </anchor>
              </controlPr>
            </control>
          </mc:Choice>
        </mc:AlternateContent>
        <mc:AlternateContent xmlns:mc="http://schemas.openxmlformats.org/markup-compatibility/2006">
          <mc:Choice Requires="x14">
            <control shapeId="67594" r:id="rId13" name="Check Box 10">
              <controlPr defaultSize="0" autoFill="0" autoLine="0" autoPict="0">
                <anchor moveWithCells="1">
                  <from>
                    <xdr:col>1</xdr:col>
                    <xdr:colOff>19050</xdr:colOff>
                    <xdr:row>19</xdr:row>
                    <xdr:rowOff>19050</xdr:rowOff>
                  </from>
                  <to>
                    <xdr:col>2</xdr:col>
                    <xdr:colOff>19050</xdr:colOff>
                    <xdr:row>19</xdr:row>
                    <xdr:rowOff>228600</xdr:rowOff>
                  </to>
                </anchor>
              </controlPr>
            </control>
          </mc:Choice>
        </mc:AlternateContent>
        <mc:AlternateContent xmlns:mc="http://schemas.openxmlformats.org/markup-compatibility/2006">
          <mc:Choice Requires="x14">
            <control shapeId="67595" r:id="rId14" name="Check Box 11">
              <controlPr defaultSize="0" autoFill="0" autoLine="0" autoPict="0">
                <anchor moveWithCells="1">
                  <from>
                    <xdr:col>1</xdr:col>
                    <xdr:colOff>19050</xdr:colOff>
                    <xdr:row>20</xdr:row>
                    <xdr:rowOff>19050</xdr:rowOff>
                  </from>
                  <to>
                    <xdr:col>2</xdr:col>
                    <xdr:colOff>19050</xdr:colOff>
                    <xdr:row>20</xdr:row>
                    <xdr:rowOff>228600</xdr:rowOff>
                  </to>
                </anchor>
              </controlPr>
            </control>
          </mc:Choice>
        </mc:AlternateContent>
        <mc:AlternateContent xmlns:mc="http://schemas.openxmlformats.org/markup-compatibility/2006">
          <mc:Choice Requires="x14">
            <control shapeId="67596" r:id="rId15" name="Check Box 12">
              <controlPr defaultSize="0" autoFill="0" autoLine="0" autoPict="0">
                <anchor moveWithCells="1">
                  <from>
                    <xdr:col>1</xdr:col>
                    <xdr:colOff>19050</xdr:colOff>
                    <xdr:row>21</xdr:row>
                    <xdr:rowOff>19050</xdr:rowOff>
                  </from>
                  <to>
                    <xdr:col>2</xdr:col>
                    <xdr:colOff>19050</xdr:colOff>
                    <xdr:row>21</xdr:row>
                    <xdr:rowOff>228600</xdr:rowOff>
                  </to>
                </anchor>
              </controlPr>
            </control>
          </mc:Choice>
        </mc:AlternateContent>
        <mc:AlternateContent xmlns:mc="http://schemas.openxmlformats.org/markup-compatibility/2006">
          <mc:Choice Requires="x14">
            <control shapeId="67597" r:id="rId16" name="Check Box 13">
              <controlPr defaultSize="0" autoFill="0" autoLine="0" autoPict="0">
                <anchor moveWithCells="1">
                  <from>
                    <xdr:col>1</xdr:col>
                    <xdr:colOff>19050</xdr:colOff>
                    <xdr:row>22</xdr:row>
                    <xdr:rowOff>19050</xdr:rowOff>
                  </from>
                  <to>
                    <xdr:col>2</xdr:col>
                    <xdr:colOff>19050</xdr:colOff>
                    <xdr:row>22</xdr:row>
                    <xdr:rowOff>228600</xdr:rowOff>
                  </to>
                </anchor>
              </controlPr>
            </control>
          </mc:Choice>
        </mc:AlternateContent>
        <mc:AlternateContent xmlns:mc="http://schemas.openxmlformats.org/markup-compatibility/2006">
          <mc:Choice Requires="x14">
            <control shapeId="67598" r:id="rId17" name="Check Box 14">
              <controlPr defaultSize="0" autoFill="0" autoLine="0" autoPict="0">
                <anchor moveWithCells="1">
                  <from>
                    <xdr:col>1</xdr:col>
                    <xdr:colOff>19050</xdr:colOff>
                    <xdr:row>23</xdr:row>
                    <xdr:rowOff>19050</xdr:rowOff>
                  </from>
                  <to>
                    <xdr:col>2</xdr:col>
                    <xdr:colOff>19050</xdr:colOff>
                    <xdr:row>23</xdr:row>
                    <xdr:rowOff>228600</xdr:rowOff>
                  </to>
                </anchor>
              </controlPr>
            </control>
          </mc:Choice>
        </mc:AlternateContent>
        <mc:AlternateContent xmlns:mc="http://schemas.openxmlformats.org/markup-compatibility/2006">
          <mc:Choice Requires="x14">
            <control shapeId="67599" r:id="rId18" name="Check Box 15">
              <controlPr defaultSize="0" autoFill="0" autoLine="0" autoPict="0">
                <anchor moveWithCells="1">
                  <from>
                    <xdr:col>1</xdr:col>
                    <xdr:colOff>19050</xdr:colOff>
                    <xdr:row>24</xdr:row>
                    <xdr:rowOff>19050</xdr:rowOff>
                  </from>
                  <to>
                    <xdr:col>2</xdr:col>
                    <xdr:colOff>19050</xdr:colOff>
                    <xdr:row>24</xdr:row>
                    <xdr:rowOff>228600</xdr:rowOff>
                  </to>
                </anchor>
              </controlPr>
            </control>
          </mc:Choice>
        </mc:AlternateContent>
        <mc:AlternateContent xmlns:mc="http://schemas.openxmlformats.org/markup-compatibility/2006">
          <mc:Choice Requires="x14">
            <control shapeId="67600" r:id="rId19" name="Check Box 16">
              <controlPr defaultSize="0" autoFill="0" autoLine="0" autoPict="0">
                <anchor moveWithCells="1">
                  <from>
                    <xdr:col>1</xdr:col>
                    <xdr:colOff>19050</xdr:colOff>
                    <xdr:row>25</xdr:row>
                    <xdr:rowOff>19050</xdr:rowOff>
                  </from>
                  <to>
                    <xdr:col>2</xdr:col>
                    <xdr:colOff>19050</xdr:colOff>
                    <xdr:row>25</xdr:row>
                    <xdr:rowOff>228600</xdr:rowOff>
                  </to>
                </anchor>
              </controlPr>
            </control>
          </mc:Choice>
        </mc:AlternateContent>
        <mc:AlternateContent xmlns:mc="http://schemas.openxmlformats.org/markup-compatibility/2006">
          <mc:Choice Requires="x14">
            <control shapeId="67601" r:id="rId20" name="Check Box 17">
              <controlPr defaultSize="0" autoFill="0" autoLine="0" autoPict="0">
                <anchor moveWithCells="1">
                  <from>
                    <xdr:col>1</xdr:col>
                    <xdr:colOff>19050</xdr:colOff>
                    <xdr:row>26</xdr:row>
                    <xdr:rowOff>19050</xdr:rowOff>
                  </from>
                  <to>
                    <xdr:col>2</xdr:col>
                    <xdr:colOff>19050</xdr:colOff>
                    <xdr:row>26</xdr:row>
                    <xdr:rowOff>228600</xdr:rowOff>
                  </to>
                </anchor>
              </controlPr>
            </control>
          </mc:Choice>
        </mc:AlternateContent>
        <mc:AlternateContent xmlns:mc="http://schemas.openxmlformats.org/markup-compatibility/2006">
          <mc:Choice Requires="x14">
            <control shapeId="67602" r:id="rId21" name="Check Box 18">
              <controlPr defaultSize="0" autoFill="0" autoLine="0" autoPict="0">
                <anchor moveWithCells="1">
                  <from>
                    <xdr:col>1</xdr:col>
                    <xdr:colOff>19050</xdr:colOff>
                    <xdr:row>27</xdr:row>
                    <xdr:rowOff>19050</xdr:rowOff>
                  </from>
                  <to>
                    <xdr:col>2</xdr:col>
                    <xdr:colOff>19050</xdr:colOff>
                    <xdr:row>27</xdr:row>
                    <xdr:rowOff>228600</xdr:rowOff>
                  </to>
                </anchor>
              </controlPr>
            </control>
          </mc:Choice>
        </mc:AlternateContent>
        <mc:AlternateContent xmlns:mc="http://schemas.openxmlformats.org/markup-compatibility/2006">
          <mc:Choice Requires="x14">
            <control shapeId="67603" r:id="rId22" name="Check Box 19">
              <controlPr defaultSize="0" autoFill="0" autoLine="0" autoPict="0">
                <anchor moveWithCells="1">
                  <from>
                    <xdr:col>1</xdr:col>
                    <xdr:colOff>19050</xdr:colOff>
                    <xdr:row>28</xdr:row>
                    <xdr:rowOff>19050</xdr:rowOff>
                  </from>
                  <to>
                    <xdr:col>2</xdr:col>
                    <xdr:colOff>19050</xdr:colOff>
                    <xdr:row>28</xdr:row>
                    <xdr:rowOff>228600</xdr:rowOff>
                  </to>
                </anchor>
              </controlPr>
            </control>
          </mc:Choice>
        </mc:AlternateContent>
        <mc:AlternateContent xmlns:mc="http://schemas.openxmlformats.org/markup-compatibility/2006">
          <mc:Choice Requires="x14">
            <control shapeId="67604" r:id="rId23" name="Check Box 20">
              <controlPr defaultSize="0" autoFill="0" autoLine="0" autoPict="0">
                <anchor moveWithCells="1">
                  <from>
                    <xdr:col>1</xdr:col>
                    <xdr:colOff>19050</xdr:colOff>
                    <xdr:row>29</xdr:row>
                    <xdr:rowOff>19050</xdr:rowOff>
                  </from>
                  <to>
                    <xdr:col>2</xdr:col>
                    <xdr:colOff>19050</xdr:colOff>
                    <xdr:row>29</xdr:row>
                    <xdr:rowOff>228600</xdr:rowOff>
                  </to>
                </anchor>
              </controlPr>
            </control>
          </mc:Choice>
        </mc:AlternateContent>
        <mc:AlternateContent xmlns:mc="http://schemas.openxmlformats.org/markup-compatibility/2006">
          <mc:Choice Requires="x14">
            <control shapeId="67605" r:id="rId24" name="Check Box 21">
              <controlPr defaultSize="0" autoFill="0" autoLine="0" autoPict="0">
                <anchor moveWithCells="1">
                  <from>
                    <xdr:col>1</xdr:col>
                    <xdr:colOff>19050</xdr:colOff>
                    <xdr:row>30</xdr:row>
                    <xdr:rowOff>19050</xdr:rowOff>
                  </from>
                  <to>
                    <xdr:col>2</xdr:col>
                    <xdr:colOff>19050</xdr:colOff>
                    <xdr:row>30</xdr:row>
                    <xdr:rowOff>228600</xdr:rowOff>
                  </to>
                </anchor>
              </controlPr>
            </control>
          </mc:Choice>
        </mc:AlternateContent>
        <mc:AlternateContent xmlns:mc="http://schemas.openxmlformats.org/markup-compatibility/2006">
          <mc:Choice Requires="x14">
            <control shapeId="67606" r:id="rId25" name="Check Box 22">
              <controlPr defaultSize="0" autoFill="0" autoLine="0" autoPict="0">
                <anchor moveWithCells="1">
                  <from>
                    <xdr:col>1</xdr:col>
                    <xdr:colOff>19050</xdr:colOff>
                    <xdr:row>31</xdr:row>
                    <xdr:rowOff>19050</xdr:rowOff>
                  </from>
                  <to>
                    <xdr:col>2</xdr:col>
                    <xdr:colOff>19050</xdr:colOff>
                    <xdr:row>31</xdr:row>
                    <xdr:rowOff>228600</xdr:rowOff>
                  </to>
                </anchor>
              </controlPr>
            </control>
          </mc:Choice>
        </mc:AlternateContent>
        <mc:AlternateContent xmlns:mc="http://schemas.openxmlformats.org/markup-compatibility/2006">
          <mc:Choice Requires="x14">
            <control shapeId="67607" r:id="rId26" name="Check Box 23">
              <controlPr defaultSize="0" autoFill="0" autoLine="0" autoPict="0">
                <anchor moveWithCells="1">
                  <from>
                    <xdr:col>1</xdr:col>
                    <xdr:colOff>19050</xdr:colOff>
                    <xdr:row>32</xdr:row>
                    <xdr:rowOff>19050</xdr:rowOff>
                  </from>
                  <to>
                    <xdr:col>2</xdr:col>
                    <xdr:colOff>19050</xdr:colOff>
                    <xdr:row>32</xdr:row>
                    <xdr:rowOff>228600</xdr:rowOff>
                  </to>
                </anchor>
              </controlPr>
            </control>
          </mc:Choice>
        </mc:AlternateContent>
        <mc:AlternateContent xmlns:mc="http://schemas.openxmlformats.org/markup-compatibility/2006">
          <mc:Choice Requires="x14">
            <control shapeId="67608" r:id="rId27" name="Check Box 24">
              <controlPr defaultSize="0" autoFill="0" autoLine="0" autoPict="0">
                <anchor moveWithCells="1">
                  <from>
                    <xdr:col>1</xdr:col>
                    <xdr:colOff>19050</xdr:colOff>
                    <xdr:row>33</xdr:row>
                    <xdr:rowOff>19050</xdr:rowOff>
                  </from>
                  <to>
                    <xdr:col>2</xdr:col>
                    <xdr:colOff>19050</xdr:colOff>
                    <xdr:row>33</xdr:row>
                    <xdr:rowOff>228600</xdr:rowOff>
                  </to>
                </anchor>
              </controlPr>
            </control>
          </mc:Choice>
        </mc:AlternateContent>
        <mc:AlternateContent xmlns:mc="http://schemas.openxmlformats.org/markup-compatibility/2006">
          <mc:Choice Requires="x14">
            <control shapeId="67609" r:id="rId28" name="Check Box 25">
              <controlPr defaultSize="0" autoFill="0" autoLine="0" autoPict="0">
                <anchor moveWithCells="1">
                  <from>
                    <xdr:col>20</xdr:col>
                    <xdr:colOff>19050</xdr:colOff>
                    <xdr:row>10</xdr:row>
                    <xdr:rowOff>19050</xdr:rowOff>
                  </from>
                  <to>
                    <xdr:col>21</xdr:col>
                    <xdr:colOff>19050</xdr:colOff>
                    <xdr:row>10</xdr:row>
                    <xdr:rowOff>228600</xdr:rowOff>
                  </to>
                </anchor>
              </controlPr>
            </control>
          </mc:Choice>
        </mc:AlternateContent>
        <mc:AlternateContent xmlns:mc="http://schemas.openxmlformats.org/markup-compatibility/2006">
          <mc:Choice Requires="x14">
            <control shapeId="67610" r:id="rId29" name="Check Box 26">
              <controlPr defaultSize="0" autoFill="0" autoLine="0" autoPict="0">
                <anchor moveWithCells="1">
                  <from>
                    <xdr:col>20</xdr:col>
                    <xdr:colOff>19050</xdr:colOff>
                    <xdr:row>11</xdr:row>
                    <xdr:rowOff>19050</xdr:rowOff>
                  </from>
                  <to>
                    <xdr:col>21</xdr:col>
                    <xdr:colOff>19050</xdr:colOff>
                    <xdr:row>11</xdr:row>
                    <xdr:rowOff>228600</xdr:rowOff>
                  </to>
                </anchor>
              </controlPr>
            </control>
          </mc:Choice>
        </mc:AlternateContent>
        <mc:AlternateContent xmlns:mc="http://schemas.openxmlformats.org/markup-compatibility/2006">
          <mc:Choice Requires="x14">
            <control shapeId="67611" r:id="rId30" name="Check Box 27">
              <controlPr defaultSize="0" autoFill="0" autoLine="0" autoPict="0">
                <anchor moveWithCells="1">
                  <from>
                    <xdr:col>20</xdr:col>
                    <xdr:colOff>19050</xdr:colOff>
                    <xdr:row>12</xdr:row>
                    <xdr:rowOff>19050</xdr:rowOff>
                  </from>
                  <to>
                    <xdr:col>21</xdr:col>
                    <xdr:colOff>19050</xdr:colOff>
                    <xdr:row>12</xdr:row>
                    <xdr:rowOff>228600</xdr:rowOff>
                  </to>
                </anchor>
              </controlPr>
            </control>
          </mc:Choice>
        </mc:AlternateContent>
        <mc:AlternateContent xmlns:mc="http://schemas.openxmlformats.org/markup-compatibility/2006">
          <mc:Choice Requires="x14">
            <control shapeId="67612" r:id="rId31" name="Check Box 28">
              <controlPr defaultSize="0" autoFill="0" autoLine="0" autoPict="0">
                <anchor moveWithCells="1">
                  <from>
                    <xdr:col>20</xdr:col>
                    <xdr:colOff>19050</xdr:colOff>
                    <xdr:row>13</xdr:row>
                    <xdr:rowOff>19050</xdr:rowOff>
                  </from>
                  <to>
                    <xdr:col>21</xdr:col>
                    <xdr:colOff>19050</xdr:colOff>
                    <xdr:row>13</xdr:row>
                    <xdr:rowOff>228600</xdr:rowOff>
                  </to>
                </anchor>
              </controlPr>
            </control>
          </mc:Choice>
        </mc:AlternateContent>
        <mc:AlternateContent xmlns:mc="http://schemas.openxmlformats.org/markup-compatibility/2006">
          <mc:Choice Requires="x14">
            <control shapeId="67613" r:id="rId32" name="Check Box 29">
              <controlPr defaultSize="0" autoFill="0" autoLine="0" autoPict="0">
                <anchor moveWithCells="1">
                  <from>
                    <xdr:col>20</xdr:col>
                    <xdr:colOff>19050</xdr:colOff>
                    <xdr:row>14</xdr:row>
                    <xdr:rowOff>19050</xdr:rowOff>
                  </from>
                  <to>
                    <xdr:col>21</xdr:col>
                    <xdr:colOff>19050</xdr:colOff>
                    <xdr:row>14</xdr:row>
                    <xdr:rowOff>228600</xdr:rowOff>
                  </to>
                </anchor>
              </controlPr>
            </control>
          </mc:Choice>
        </mc:AlternateContent>
        <mc:AlternateContent xmlns:mc="http://schemas.openxmlformats.org/markup-compatibility/2006">
          <mc:Choice Requires="x14">
            <control shapeId="67614" r:id="rId33" name="Check Box 30">
              <controlPr defaultSize="0" autoFill="0" autoLine="0" autoPict="0">
                <anchor moveWithCells="1">
                  <from>
                    <xdr:col>20</xdr:col>
                    <xdr:colOff>19050</xdr:colOff>
                    <xdr:row>15</xdr:row>
                    <xdr:rowOff>19050</xdr:rowOff>
                  </from>
                  <to>
                    <xdr:col>21</xdr:col>
                    <xdr:colOff>19050</xdr:colOff>
                    <xdr:row>15</xdr:row>
                    <xdr:rowOff>228600</xdr:rowOff>
                  </to>
                </anchor>
              </controlPr>
            </control>
          </mc:Choice>
        </mc:AlternateContent>
        <mc:AlternateContent xmlns:mc="http://schemas.openxmlformats.org/markup-compatibility/2006">
          <mc:Choice Requires="x14">
            <control shapeId="67615" r:id="rId34" name="Check Box 31">
              <controlPr defaultSize="0" autoFill="0" autoLine="0" autoPict="0">
                <anchor moveWithCells="1">
                  <from>
                    <xdr:col>20</xdr:col>
                    <xdr:colOff>19050</xdr:colOff>
                    <xdr:row>16</xdr:row>
                    <xdr:rowOff>19050</xdr:rowOff>
                  </from>
                  <to>
                    <xdr:col>21</xdr:col>
                    <xdr:colOff>19050</xdr:colOff>
                    <xdr:row>16</xdr:row>
                    <xdr:rowOff>228600</xdr:rowOff>
                  </to>
                </anchor>
              </controlPr>
            </control>
          </mc:Choice>
        </mc:AlternateContent>
        <mc:AlternateContent xmlns:mc="http://schemas.openxmlformats.org/markup-compatibility/2006">
          <mc:Choice Requires="x14">
            <control shapeId="67616" r:id="rId35" name="Check Box 32">
              <controlPr defaultSize="0" autoFill="0" autoLine="0" autoPict="0">
                <anchor moveWithCells="1">
                  <from>
                    <xdr:col>20</xdr:col>
                    <xdr:colOff>19050</xdr:colOff>
                    <xdr:row>17</xdr:row>
                    <xdr:rowOff>19050</xdr:rowOff>
                  </from>
                  <to>
                    <xdr:col>21</xdr:col>
                    <xdr:colOff>19050</xdr:colOff>
                    <xdr:row>17</xdr:row>
                    <xdr:rowOff>228600</xdr:rowOff>
                  </to>
                </anchor>
              </controlPr>
            </control>
          </mc:Choice>
        </mc:AlternateContent>
        <mc:AlternateContent xmlns:mc="http://schemas.openxmlformats.org/markup-compatibility/2006">
          <mc:Choice Requires="x14">
            <control shapeId="67617" r:id="rId36" name="Check Box 33">
              <controlPr defaultSize="0" autoFill="0" autoLine="0" autoPict="0">
                <anchor moveWithCells="1">
                  <from>
                    <xdr:col>20</xdr:col>
                    <xdr:colOff>19050</xdr:colOff>
                    <xdr:row>18</xdr:row>
                    <xdr:rowOff>19050</xdr:rowOff>
                  </from>
                  <to>
                    <xdr:col>21</xdr:col>
                    <xdr:colOff>19050</xdr:colOff>
                    <xdr:row>18</xdr:row>
                    <xdr:rowOff>228600</xdr:rowOff>
                  </to>
                </anchor>
              </controlPr>
            </control>
          </mc:Choice>
        </mc:AlternateContent>
        <mc:AlternateContent xmlns:mc="http://schemas.openxmlformats.org/markup-compatibility/2006">
          <mc:Choice Requires="x14">
            <control shapeId="67618" r:id="rId37" name="Check Box 34">
              <controlPr defaultSize="0" autoFill="0" autoLine="0" autoPict="0">
                <anchor moveWithCells="1">
                  <from>
                    <xdr:col>20</xdr:col>
                    <xdr:colOff>19050</xdr:colOff>
                    <xdr:row>19</xdr:row>
                    <xdr:rowOff>19050</xdr:rowOff>
                  </from>
                  <to>
                    <xdr:col>21</xdr:col>
                    <xdr:colOff>19050</xdr:colOff>
                    <xdr:row>19</xdr:row>
                    <xdr:rowOff>228600</xdr:rowOff>
                  </to>
                </anchor>
              </controlPr>
            </control>
          </mc:Choice>
        </mc:AlternateContent>
        <mc:AlternateContent xmlns:mc="http://schemas.openxmlformats.org/markup-compatibility/2006">
          <mc:Choice Requires="x14">
            <control shapeId="67619" r:id="rId38" name="Check Box 35">
              <controlPr defaultSize="0" autoFill="0" autoLine="0" autoPict="0">
                <anchor moveWithCells="1">
                  <from>
                    <xdr:col>20</xdr:col>
                    <xdr:colOff>19050</xdr:colOff>
                    <xdr:row>20</xdr:row>
                    <xdr:rowOff>19050</xdr:rowOff>
                  </from>
                  <to>
                    <xdr:col>21</xdr:col>
                    <xdr:colOff>19050</xdr:colOff>
                    <xdr:row>20</xdr:row>
                    <xdr:rowOff>228600</xdr:rowOff>
                  </to>
                </anchor>
              </controlPr>
            </control>
          </mc:Choice>
        </mc:AlternateContent>
        <mc:AlternateContent xmlns:mc="http://schemas.openxmlformats.org/markup-compatibility/2006">
          <mc:Choice Requires="x14">
            <control shapeId="67620" r:id="rId39" name="Check Box 36">
              <controlPr defaultSize="0" autoFill="0" autoLine="0" autoPict="0">
                <anchor moveWithCells="1">
                  <from>
                    <xdr:col>20</xdr:col>
                    <xdr:colOff>19050</xdr:colOff>
                    <xdr:row>21</xdr:row>
                    <xdr:rowOff>19050</xdr:rowOff>
                  </from>
                  <to>
                    <xdr:col>21</xdr:col>
                    <xdr:colOff>19050</xdr:colOff>
                    <xdr:row>21</xdr:row>
                    <xdr:rowOff>228600</xdr:rowOff>
                  </to>
                </anchor>
              </controlPr>
            </control>
          </mc:Choice>
        </mc:AlternateContent>
        <mc:AlternateContent xmlns:mc="http://schemas.openxmlformats.org/markup-compatibility/2006">
          <mc:Choice Requires="x14">
            <control shapeId="67621" r:id="rId40" name="Check Box 37">
              <controlPr defaultSize="0" autoFill="0" autoLine="0" autoPict="0">
                <anchor moveWithCells="1">
                  <from>
                    <xdr:col>20</xdr:col>
                    <xdr:colOff>19050</xdr:colOff>
                    <xdr:row>22</xdr:row>
                    <xdr:rowOff>19050</xdr:rowOff>
                  </from>
                  <to>
                    <xdr:col>21</xdr:col>
                    <xdr:colOff>19050</xdr:colOff>
                    <xdr:row>22</xdr:row>
                    <xdr:rowOff>228600</xdr:rowOff>
                  </to>
                </anchor>
              </controlPr>
            </control>
          </mc:Choice>
        </mc:AlternateContent>
        <mc:AlternateContent xmlns:mc="http://schemas.openxmlformats.org/markup-compatibility/2006">
          <mc:Choice Requires="x14">
            <control shapeId="67622" r:id="rId41" name="Check Box 38">
              <controlPr defaultSize="0" autoFill="0" autoLine="0" autoPict="0">
                <anchor moveWithCells="1">
                  <from>
                    <xdr:col>20</xdr:col>
                    <xdr:colOff>19050</xdr:colOff>
                    <xdr:row>23</xdr:row>
                    <xdr:rowOff>19050</xdr:rowOff>
                  </from>
                  <to>
                    <xdr:col>21</xdr:col>
                    <xdr:colOff>19050</xdr:colOff>
                    <xdr:row>23</xdr:row>
                    <xdr:rowOff>228600</xdr:rowOff>
                  </to>
                </anchor>
              </controlPr>
            </control>
          </mc:Choice>
        </mc:AlternateContent>
        <mc:AlternateContent xmlns:mc="http://schemas.openxmlformats.org/markup-compatibility/2006">
          <mc:Choice Requires="x14">
            <control shapeId="67623" r:id="rId42" name="Check Box 39">
              <controlPr defaultSize="0" autoFill="0" autoLine="0" autoPict="0">
                <anchor moveWithCells="1">
                  <from>
                    <xdr:col>20</xdr:col>
                    <xdr:colOff>19050</xdr:colOff>
                    <xdr:row>24</xdr:row>
                    <xdr:rowOff>19050</xdr:rowOff>
                  </from>
                  <to>
                    <xdr:col>21</xdr:col>
                    <xdr:colOff>19050</xdr:colOff>
                    <xdr:row>24</xdr:row>
                    <xdr:rowOff>228600</xdr:rowOff>
                  </to>
                </anchor>
              </controlPr>
            </control>
          </mc:Choice>
        </mc:AlternateContent>
        <mc:AlternateContent xmlns:mc="http://schemas.openxmlformats.org/markup-compatibility/2006">
          <mc:Choice Requires="x14">
            <control shapeId="67624" r:id="rId43" name="Check Box 40">
              <controlPr defaultSize="0" autoFill="0" autoLine="0" autoPict="0">
                <anchor moveWithCells="1">
                  <from>
                    <xdr:col>20</xdr:col>
                    <xdr:colOff>19050</xdr:colOff>
                    <xdr:row>25</xdr:row>
                    <xdr:rowOff>19050</xdr:rowOff>
                  </from>
                  <to>
                    <xdr:col>21</xdr:col>
                    <xdr:colOff>19050</xdr:colOff>
                    <xdr:row>25</xdr:row>
                    <xdr:rowOff>228600</xdr:rowOff>
                  </to>
                </anchor>
              </controlPr>
            </control>
          </mc:Choice>
        </mc:AlternateContent>
        <mc:AlternateContent xmlns:mc="http://schemas.openxmlformats.org/markup-compatibility/2006">
          <mc:Choice Requires="x14">
            <control shapeId="67625" r:id="rId44" name="Check Box 41">
              <controlPr defaultSize="0" autoFill="0" autoLine="0" autoPict="0">
                <anchor moveWithCells="1">
                  <from>
                    <xdr:col>20</xdr:col>
                    <xdr:colOff>19050</xdr:colOff>
                    <xdr:row>26</xdr:row>
                    <xdr:rowOff>19050</xdr:rowOff>
                  </from>
                  <to>
                    <xdr:col>21</xdr:col>
                    <xdr:colOff>19050</xdr:colOff>
                    <xdr:row>26</xdr:row>
                    <xdr:rowOff>228600</xdr:rowOff>
                  </to>
                </anchor>
              </controlPr>
            </control>
          </mc:Choice>
        </mc:AlternateContent>
        <mc:AlternateContent xmlns:mc="http://schemas.openxmlformats.org/markup-compatibility/2006">
          <mc:Choice Requires="x14">
            <control shapeId="67626" r:id="rId45" name="Check Box 42">
              <controlPr defaultSize="0" autoFill="0" autoLine="0" autoPict="0">
                <anchor moveWithCells="1">
                  <from>
                    <xdr:col>20</xdr:col>
                    <xdr:colOff>19050</xdr:colOff>
                    <xdr:row>27</xdr:row>
                    <xdr:rowOff>19050</xdr:rowOff>
                  </from>
                  <to>
                    <xdr:col>21</xdr:col>
                    <xdr:colOff>19050</xdr:colOff>
                    <xdr:row>27</xdr:row>
                    <xdr:rowOff>228600</xdr:rowOff>
                  </to>
                </anchor>
              </controlPr>
            </control>
          </mc:Choice>
        </mc:AlternateContent>
        <mc:AlternateContent xmlns:mc="http://schemas.openxmlformats.org/markup-compatibility/2006">
          <mc:Choice Requires="x14">
            <control shapeId="67627" r:id="rId46" name="Check Box 43">
              <controlPr defaultSize="0" autoFill="0" autoLine="0" autoPict="0">
                <anchor moveWithCells="1">
                  <from>
                    <xdr:col>20</xdr:col>
                    <xdr:colOff>19050</xdr:colOff>
                    <xdr:row>28</xdr:row>
                    <xdr:rowOff>19050</xdr:rowOff>
                  </from>
                  <to>
                    <xdr:col>21</xdr:col>
                    <xdr:colOff>19050</xdr:colOff>
                    <xdr:row>28</xdr:row>
                    <xdr:rowOff>228600</xdr:rowOff>
                  </to>
                </anchor>
              </controlPr>
            </control>
          </mc:Choice>
        </mc:AlternateContent>
        <mc:AlternateContent xmlns:mc="http://schemas.openxmlformats.org/markup-compatibility/2006">
          <mc:Choice Requires="x14">
            <control shapeId="67628" r:id="rId47" name="Check Box 44">
              <controlPr defaultSize="0" autoFill="0" autoLine="0" autoPict="0">
                <anchor moveWithCells="1">
                  <from>
                    <xdr:col>20</xdr:col>
                    <xdr:colOff>19050</xdr:colOff>
                    <xdr:row>33</xdr:row>
                    <xdr:rowOff>19050</xdr:rowOff>
                  </from>
                  <to>
                    <xdr:col>21</xdr:col>
                    <xdr:colOff>19050</xdr:colOff>
                    <xdr:row>33</xdr:row>
                    <xdr:rowOff>228600</xdr:rowOff>
                  </to>
                </anchor>
              </controlPr>
            </control>
          </mc:Choice>
        </mc:AlternateContent>
        <mc:AlternateContent xmlns:mc="http://schemas.openxmlformats.org/markup-compatibility/2006">
          <mc:Choice Requires="x14">
            <control shapeId="67629" r:id="rId48" name="Check Box 45">
              <controlPr defaultSize="0" autoFill="0" autoLine="0" autoPict="0">
                <anchor moveWithCells="1">
                  <from>
                    <xdr:col>33</xdr:col>
                    <xdr:colOff>19050</xdr:colOff>
                    <xdr:row>7</xdr:row>
                    <xdr:rowOff>19050</xdr:rowOff>
                  </from>
                  <to>
                    <xdr:col>34</xdr:col>
                    <xdr:colOff>19050</xdr:colOff>
                    <xdr:row>7</xdr:row>
                    <xdr:rowOff>228600</xdr:rowOff>
                  </to>
                </anchor>
              </controlPr>
            </control>
          </mc:Choice>
        </mc:AlternateContent>
        <mc:AlternateContent xmlns:mc="http://schemas.openxmlformats.org/markup-compatibility/2006">
          <mc:Choice Requires="x14">
            <control shapeId="67630" r:id="rId49" name="Check Box 46">
              <controlPr defaultSize="0" autoFill="0" autoLine="0" autoPict="0">
                <anchor moveWithCells="1">
                  <from>
                    <xdr:col>1</xdr:col>
                    <xdr:colOff>19050</xdr:colOff>
                    <xdr:row>41</xdr:row>
                    <xdr:rowOff>19050</xdr:rowOff>
                  </from>
                  <to>
                    <xdr:col>2</xdr:col>
                    <xdr:colOff>19050</xdr:colOff>
                    <xdr:row>41</xdr:row>
                    <xdr:rowOff>228600</xdr:rowOff>
                  </to>
                </anchor>
              </controlPr>
            </control>
          </mc:Choice>
        </mc:AlternateContent>
        <mc:AlternateContent xmlns:mc="http://schemas.openxmlformats.org/markup-compatibility/2006">
          <mc:Choice Requires="x14">
            <control shapeId="67631" r:id="rId50" name="Check Box 47">
              <controlPr defaultSize="0" autoFill="0" autoLine="0" autoPict="0">
                <anchor moveWithCells="1">
                  <from>
                    <xdr:col>1</xdr:col>
                    <xdr:colOff>19050</xdr:colOff>
                    <xdr:row>42</xdr:row>
                    <xdr:rowOff>19050</xdr:rowOff>
                  </from>
                  <to>
                    <xdr:col>2</xdr:col>
                    <xdr:colOff>19050</xdr:colOff>
                    <xdr:row>42</xdr:row>
                    <xdr:rowOff>228600</xdr:rowOff>
                  </to>
                </anchor>
              </controlPr>
            </control>
          </mc:Choice>
        </mc:AlternateContent>
        <mc:AlternateContent xmlns:mc="http://schemas.openxmlformats.org/markup-compatibility/2006">
          <mc:Choice Requires="x14">
            <control shapeId="67632" r:id="rId51" name="Check Box 48">
              <controlPr defaultSize="0" autoFill="0" autoLine="0" autoPict="0">
                <anchor moveWithCells="1">
                  <from>
                    <xdr:col>1</xdr:col>
                    <xdr:colOff>19050</xdr:colOff>
                    <xdr:row>43</xdr:row>
                    <xdr:rowOff>19050</xdr:rowOff>
                  </from>
                  <to>
                    <xdr:col>2</xdr:col>
                    <xdr:colOff>19050</xdr:colOff>
                    <xdr:row>43</xdr:row>
                    <xdr:rowOff>228600</xdr:rowOff>
                  </to>
                </anchor>
              </controlPr>
            </control>
          </mc:Choice>
        </mc:AlternateContent>
        <mc:AlternateContent xmlns:mc="http://schemas.openxmlformats.org/markup-compatibility/2006">
          <mc:Choice Requires="x14">
            <control shapeId="67633" r:id="rId52" name="Check Box 49">
              <controlPr defaultSize="0" autoFill="0" autoLine="0" autoPict="0">
                <anchor moveWithCells="1">
                  <from>
                    <xdr:col>1</xdr:col>
                    <xdr:colOff>19050</xdr:colOff>
                    <xdr:row>44</xdr:row>
                    <xdr:rowOff>19050</xdr:rowOff>
                  </from>
                  <to>
                    <xdr:col>2</xdr:col>
                    <xdr:colOff>19050</xdr:colOff>
                    <xdr:row>44</xdr:row>
                    <xdr:rowOff>228600</xdr:rowOff>
                  </to>
                </anchor>
              </controlPr>
            </control>
          </mc:Choice>
        </mc:AlternateContent>
        <mc:AlternateContent xmlns:mc="http://schemas.openxmlformats.org/markup-compatibility/2006">
          <mc:Choice Requires="x14">
            <control shapeId="67634" r:id="rId53" name="Check Box 50">
              <controlPr defaultSize="0" autoFill="0" autoLine="0" autoPict="0">
                <anchor moveWithCells="1">
                  <from>
                    <xdr:col>1</xdr:col>
                    <xdr:colOff>19050</xdr:colOff>
                    <xdr:row>45</xdr:row>
                    <xdr:rowOff>19050</xdr:rowOff>
                  </from>
                  <to>
                    <xdr:col>2</xdr:col>
                    <xdr:colOff>19050</xdr:colOff>
                    <xdr:row>45</xdr:row>
                    <xdr:rowOff>228600</xdr:rowOff>
                  </to>
                </anchor>
              </controlPr>
            </control>
          </mc:Choice>
        </mc:AlternateContent>
        <mc:AlternateContent xmlns:mc="http://schemas.openxmlformats.org/markup-compatibility/2006">
          <mc:Choice Requires="x14">
            <control shapeId="67635" r:id="rId54" name="Check Box 51">
              <controlPr defaultSize="0" autoFill="0" autoLine="0" autoPict="0">
                <anchor moveWithCells="1">
                  <from>
                    <xdr:col>1</xdr:col>
                    <xdr:colOff>19050</xdr:colOff>
                    <xdr:row>46</xdr:row>
                    <xdr:rowOff>19050</xdr:rowOff>
                  </from>
                  <to>
                    <xdr:col>2</xdr:col>
                    <xdr:colOff>19050</xdr:colOff>
                    <xdr:row>46</xdr:row>
                    <xdr:rowOff>228600</xdr:rowOff>
                  </to>
                </anchor>
              </controlPr>
            </control>
          </mc:Choice>
        </mc:AlternateContent>
        <mc:AlternateContent xmlns:mc="http://schemas.openxmlformats.org/markup-compatibility/2006">
          <mc:Choice Requires="x14">
            <control shapeId="67636" r:id="rId55" name="Check Box 52">
              <controlPr defaultSize="0" autoFill="0" autoLine="0" autoPict="0">
                <anchor moveWithCells="1">
                  <from>
                    <xdr:col>1</xdr:col>
                    <xdr:colOff>19050</xdr:colOff>
                    <xdr:row>47</xdr:row>
                    <xdr:rowOff>19050</xdr:rowOff>
                  </from>
                  <to>
                    <xdr:col>2</xdr:col>
                    <xdr:colOff>19050</xdr:colOff>
                    <xdr:row>47</xdr:row>
                    <xdr:rowOff>228600</xdr:rowOff>
                  </to>
                </anchor>
              </controlPr>
            </control>
          </mc:Choice>
        </mc:AlternateContent>
        <mc:AlternateContent xmlns:mc="http://schemas.openxmlformats.org/markup-compatibility/2006">
          <mc:Choice Requires="x14">
            <control shapeId="67637" r:id="rId56" name="Check Box 53">
              <controlPr defaultSize="0" autoFill="0" autoLine="0" autoPict="0">
                <anchor moveWithCells="1">
                  <from>
                    <xdr:col>1</xdr:col>
                    <xdr:colOff>19050</xdr:colOff>
                    <xdr:row>48</xdr:row>
                    <xdr:rowOff>19050</xdr:rowOff>
                  </from>
                  <to>
                    <xdr:col>2</xdr:col>
                    <xdr:colOff>19050</xdr:colOff>
                    <xdr:row>48</xdr:row>
                    <xdr:rowOff>228600</xdr:rowOff>
                  </to>
                </anchor>
              </controlPr>
            </control>
          </mc:Choice>
        </mc:AlternateContent>
        <mc:AlternateContent xmlns:mc="http://schemas.openxmlformats.org/markup-compatibility/2006">
          <mc:Choice Requires="x14">
            <control shapeId="67638" r:id="rId57" name="Check Box 54">
              <controlPr defaultSize="0" autoFill="0" autoLine="0" autoPict="0">
                <anchor moveWithCells="1">
                  <from>
                    <xdr:col>1</xdr:col>
                    <xdr:colOff>19050</xdr:colOff>
                    <xdr:row>49</xdr:row>
                    <xdr:rowOff>19050</xdr:rowOff>
                  </from>
                  <to>
                    <xdr:col>2</xdr:col>
                    <xdr:colOff>19050</xdr:colOff>
                    <xdr:row>49</xdr:row>
                    <xdr:rowOff>228600</xdr:rowOff>
                  </to>
                </anchor>
              </controlPr>
            </control>
          </mc:Choice>
        </mc:AlternateContent>
        <mc:AlternateContent xmlns:mc="http://schemas.openxmlformats.org/markup-compatibility/2006">
          <mc:Choice Requires="x14">
            <control shapeId="67639" r:id="rId58" name="Check Box 55">
              <controlPr defaultSize="0" autoFill="0" autoLine="0" autoPict="0">
                <anchor moveWithCells="1">
                  <from>
                    <xdr:col>1</xdr:col>
                    <xdr:colOff>19050</xdr:colOff>
                    <xdr:row>50</xdr:row>
                    <xdr:rowOff>19050</xdr:rowOff>
                  </from>
                  <to>
                    <xdr:col>2</xdr:col>
                    <xdr:colOff>19050</xdr:colOff>
                    <xdr:row>50</xdr:row>
                    <xdr:rowOff>228600</xdr:rowOff>
                  </to>
                </anchor>
              </controlPr>
            </control>
          </mc:Choice>
        </mc:AlternateContent>
        <mc:AlternateContent xmlns:mc="http://schemas.openxmlformats.org/markup-compatibility/2006">
          <mc:Choice Requires="x14">
            <control shapeId="67640" r:id="rId59" name="Check Box 56">
              <controlPr defaultSize="0" autoFill="0" autoLine="0" autoPict="0">
                <anchor moveWithCells="1">
                  <from>
                    <xdr:col>1</xdr:col>
                    <xdr:colOff>19050</xdr:colOff>
                    <xdr:row>51</xdr:row>
                    <xdr:rowOff>19050</xdr:rowOff>
                  </from>
                  <to>
                    <xdr:col>2</xdr:col>
                    <xdr:colOff>19050</xdr:colOff>
                    <xdr:row>51</xdr:row>
                    <xdr:rowOff>228600</xdr:rowOff>
                  </to>
                </anchor>
              </controlPr>
            </control>
          </mc:Choice>
        </mc:AlternateContent>
        <mc:AlternateContent xmlns:mc="http://schemas.openxmlformats.org/markup-compatibility/2006">
          <mc:Choice Requires="x14">
            <control shapeId="67641" r:id="rId60" name="Check Box 57">
              <controlPr defaultSize="0" autoFill="0" autoLine="0" autoPict="0">
                <anchor moveWithCells="1">
                  <from>
                    <xdr:col>1</xdr:col>
                    <xdr:colOff>19050</xdr:colOff>
                    <xdr:row>52</xdr:row>
                    <xdr:rowOff>19050</xdr:rowOff>
                  </from>
                  <to>
                    <xdr:col>2</xdr:col>
                    <xdr:colOff>19050</xdr:colOff>
                    <xdr:row>52</xdr:row>
                    <xdr:rowOff>228600</xdr:rowOff>
                  </to>
                </anchor>
              </controlPr>
            </control>
          </mc:Choice>
        </mc:AlternateContent>
        <mc:AlternateContent xmlns:mc="http://schemas.openxmlformats.org/markup-compatibility/2006">
          <mc:Choice Requires="x14">
            <control shapeId="67642" r:id="rId61" name="Check Box 58">
              <controlPr defaultSize="0" autoFill="0" autoLine="0" autoPict="0">
                <anchor moveWithCells="1">
                  <from>
                    <xdr:col>1</xdr:col>
                    <xdr:colOff>19050</xdr:colOff>
                    <xdr:row>53</xdr:row>
                    <xdr:rowOff>19050</xdr:rowOff>
                  </from>
                  <to>
                    <xdr:col>2</xdr:col>
                    <xdr:colOff>19050</xdr:colOff>
                    <xdr:row>53</xdr:row>
                    <xdr:rowOff>228600</xdr:rowOff>
                  </to>
                </anchor>
              </controlPr>
            </control>
          </mc:Choice>
        </mc:AlternateContent>
        <mc:AlternateContent xmlns:mc="http://schemas.openxmlformats.org/markup-compatibility/2006">
          <mc:Choice Requires="x14">
            <control shapeId="67643" r:id="rId62" name="Check Box 59">
              <controlPr defaultSize="0" autoFill="0" autoLine="0" autoPict="0">
                <anchor moveWithCells="1">
                  <from>
                    <xdr:col>1</xdr:col>
                    <xdr:colOff>19050</xdr:colOff>
                    <xdr:row>54</xdr:row>
                    <xdr:rowOff>19050</xdr:rowOff>
                  </from>
                  <to>
                    <xdr:col>2</xdr:col>
                    <xdr:colOff>19050</xdr:colOff>
                    <xdr:row>54</xdr:row>
                    <xdr:rowOff>228600</xdr:rowOff>
                  </to>
                </anchor>
              </controlPr>
            </control>
          </mc:Choice>
        </mc:AlternateContent>
        <mc:AlternateContent xmlns:mc="http://schemas.openxmlformats.org/markup-compatibility/2006">
          <mc:Choice Requires="x14">
            <control shapeId="67644" r:id="rId63" name="Check Box 60">
              <controlPr defaultSize="0" autoFill="0" autoLine="0" autoPict="0">
                <anchor moveWithCells="1">
                  <from>
                    <xdr:col>1</xdr:col>
                    <xdr:colOff>19050</xdr:colOff>
                    <xdr:row>55</xdr:row>
                    <xdr:rowOff>19050</xdr:rowOff>
                  </from>
                  <to>
                    <xdr:col>2</xdr:col>
                    <xdr:colOff>19050</xdr:colOff>
                    <xdr:row>55</xdr:row>
                    <xdr:rowOff>228600</xdr:rowOff>
                  </to>
                </anchor>
              </controlPr>
            </control>
          </mc:Choice>
        </mc:AlternateContent>
        <mc:AlternateContent xmlns:mc="http://schemas.openxmlformats.org/markup-compatibility/2006">
          <mc:Choice Requires="x14">
            <control shapeId="67645" r:id="rId64" name="Check Box 61">
              <controlPr defaultSize="0" autoFill="0" autoLine="0" autoPict="0">
                <anchor moveWithCells="1">
                  <from>
                    <xdr:col>1</xdr:col>
                    <xdr:colOff>19050</xdr:colOff>
                    <xdr:row>56</xdr:row>
                    <xdr:rowOff>19050</xdr:rowOff>
                  </from>
                  <to>
                    <xdr:col>2</xdr:col>
                    <xdr:colOff>19050</xdr:colOff>
                    <xdr:row>56</xdr:row>
                    <xdr:rowOff>228600</xdr:rowOff>
                  </to>
                </anchor>
              </controlPr>
            </control>
          </mc:Choice>
        </mc:AlternateContent>
        <mc:AlternateContent xmlns:mc="http://schemas.openxmlformats.org/markup-compatibility/2006">
          <mc:Choice Requires="x14">
            <control shapeId="67646" r:id="rId65" name="Check Box 62">
              <controlPr defaultSize="0" autoFill="0" autoLine="0" autoPict="0">
                <anchor moveWithCells="1">
                  <from>
                    <xdr:col>1</xdr:col>
                    <xdr:colOff>19050</xdr:colOff>
                    <xdr:row>57</xdr:row>
                    <xdr:rowOff>19050</xdr:rowOff>
                  </from>
                  <to>
                    <xdr:col>2</xdr:col>
                    <xdr:colOff>19050</xdr:colOff>
                    <xdr:row>57</xdr:row>
                    <xdr:rowOff>228600</xdr:rowOff>
                  </to>
                </anchor>
              </controlPr>
            </control>
          </mc:Choice>
        </mc:AlternateContent>
        <mc:AlternateContent xmlns:mc="http://schemas.openxmlformats.org/markup-compatibility/2006">
          <mc:Choice Requires="x14">
            <control shapeId="67647" r:id="rId66" name="Check Box 63">
              <controlPr defaultSize="0" autoFill="0" autoLine="0" autoPict="0">
                <anchor moveWithCells="1">
                  <from>
                    <xdr:col>1</xdr:col>
                    <xdr:colOff>19050</xdr:colOff>
                    <xdr:row>58</xdr:row>
                    <xdr:rowOff>19050</xdr:rowOff>
                  </from>
                  <to>
                    <xdr:col>2</xdr:col>
                    <xdr:colOff>19050</xdr:colOff>
                    <xdr:row>58</xdr:row>
                    <xdr:rowOff>228600</xdr:rowOff>
                  </to>
                </anchor>
              </controlPr>
            </control>
          </mc:Choice>
        </mc:AlternateContent>
        <mc:AlternateContent xmlns:mc="http://schemas.openxmlformats.org/markup-compatibility/2006">
          <mc:Choice Requires="x14">
            <control shapeId="67648" r:id="rId67" name="Check Box 64">
              <controlPr defaultSize="0" autoFill="0" autoLine="0" autoPict="0">
                <anchor moveWithCells="1">
                  <from>
                    <xdr:col>1</xdr:col>
                    <xdr:colOff>19050</xdr:colOff>
                    <xdr:row>59</xdr:row>
                    <xdr:rowOff>19050</xdr:rowOff>
                  </from>
                  <to>
                    <xdr:col>2</xdr:col>
                    <xdr:colOff>19050</xdr:colOff>
                    <xdr:row>59</xdr:row>
                    <xdr:rowOff>228600</xdr:rowOff>
                  </to>
                </anchor>
              </controlPr>
            </control>
          </mc:Choice>
        </mc:AlternateContent>
        <mc:AlternateContent xmlns:mc="http://schemas.openxmlformats.org/markup-compatibility/2006">
          <mc:Choice Requires="x14">
            <control shapeId="67649" r:id="rId68" name="Check Box 65">
              <controlPr defaultSize="0" autoFill="0" autoLine="0" autoPict="0">
                <anchor moveWithCells="1">
                  <from>
                    <xdr:col>1</xdr:col>
                    <xdr:colOff>19050</xdr:colOff>
                    <xdr:row>60</xdr:row>
                    <xdr:rowOff>19050</xdr:rowOff>
                  </from>
                  <to>
                    <xdr:col>2</xdr:col>
                    <xdr:colOff>19050</xdr:colOff>
                    <xdr:row>60</xdr:row>
                    <xdr:rowOff>228600</xdr:rowOff>
                  </to>
                </anchor>
              </controlPr>
            </control>
          </mc:Choice>
        </mc:AlternateContent>
        <mc:AlternateContent xmlns:mc="http://schemas.openxmlformats.org/markup-compatibility/2006">
          <mc:Choice Requires="x14">
            <control shapeId="67650" r:id="rId69" name="Check Box 66">
              <controlPr defaultSize="0" autoFill="0" autoLine="0" autoPict="0">
                <anchor moveWithCells="1">
                  <from>
                    <xdr:col>1</xdr:col>
                    <xdr:colOff>19050</xdr:colOff>
                    <xdr:row>61</xdr:row>
                    <xdr:rowOff>19050</xdr:rowOff>
                  </from>
                  <to>
                    <xdr:col>2</xdr:col>
                    <xdr:colOff>19050</xdr:colOff>
                    <xdr:row>61</xdr:row>
                    <xdr:rowOff>228600</xdr:rowOff>
                  </to>
                </anchor>
              </controlPr>
            </control>
          </mc:Choice>
        </mc:AlternateContent>
        <mc:AlternateContent xmlns:mc="http://schemas.openxmlformats.org/markup-compatibility/2006">
          <mc:Choice Requires="x14">
            <control shapeId="67651" r:id="rId70" name="Check Box 67">
              <controlPr defaultSize="0" autoFill="0" autoLine="0" autoPict="0">
                <anchor moveWithCells="1">
                  <from>
                    <xdr:col>1</xdr:col>
                    <xdr:colOff>19050</xdr:colOff>
                    <xdr:row>62</xdr:row>
                    <xdr:rowOff>19050</xdr:rowOff>
                  </from>
                  <to>
                    <xdr:col>2</xdr:col>
                    <xdr:colOff>19050</xdr:colOff>
                    <xdr:row>62</xdr:row>
                    <xdr:rowOff>228600</xdr:rowOff>
                  </to>
                </anchor>
              </controlPr>
            </control>
          </mc:Choice>
        </mc:AlternateContent>
        <mc:AlternateContent xmlns:mc="http://schemas.openxmlformats.org/markup-compatibility/2006">
          <mc:Choice Requires="x14">
            <control shapeId="67652" r:id="rId71" name="Check Box 68">
              <controlPr defaultSize="0" autoFill="0" autoLine="0" autoPict="0">
                <anchor moveWithCells="1">
                  <from>
                    <xdr:col>1</xdr:col>
                    <xdr:colOff>19050</xdr:colOff>
                    <xdr:row>63</xdr:row>
                    <xdr:rowOff>19050</xdr:rowOff>
                  </from>
                  <to>
                    <xdr:col>2</xdr:col>
                    <xdr:colOff>19050</xdr:colOff>
                    <xdr:row>63</xdr:row>
                    <xdr:rowOff>228600</xdr:rowOff>
                  </to>
                </anchor>
              </controlPr>
            </control>
          </mc:Choice>
        </mc:AlternateContent>
        <mc:AlternateContent xmlns:mc="http://schemas.openxmlformats.org/markup-compatibility/2006">
          <mc:Choice Requires="x14">
            <control shapeId="67653" r:id="rId72" name="Check Box 69">
              <controlPr defaultSize="0" autoFill="0" autoLine="0" autoPict="0">
                <anchor moveWithCells="1">
                  <from>
                    <xdr:col>1</xdr:col>
                    <xdr:colOff>19050</xdr:colOff>
                    <xdr:row>64</xdr:row>
                    <xdr:rowOff>19050</xdr:rowOff>
                  </from>
                  <to>
                    <xdr:col>2</xdr:col>
                    <xdr:colOff>19050</xdr:colOff>
                    <xdr:row>64</xdr:row>
                    <xdr:rowOff>228600</xdr:rowOff>
                  </to>
                </anchor>
              </controlPr>
            </control>
          </mc:Choice>
        </mc:AlternateContent>
        <mc:AlternateContent xmlns:mc="http://schemas.openxmlformats.org/markup-compatibility/2006">
          <mc:Choice Requires="x14">
            <control shapeId="67654" r:id="rId73" name="Check Box 70">
              <controlPr defaultSize="0" autoFill="0" autoLine="0" autoPict="0">
                <anchor moveWithCells="1">
                  <from>
                    <xdr:col>20</xdr:col>
                    <xdr:colOff>19050</xdr:colOff>
                    <xdr:row>41</xdr:row>
                    <xdr:rowOff>19050</xdr:rowOff>
                  </from>
                  <to>
                    <xdr:col>21</xdr:col>
                    <xdr:colOff>19050</xdr:colOff>
                    <xdr:row>41</xdr:row>
                    <xdr:rowOff>228600</xdr:rowOff>
                  </to>
                </anchor>
              </controlPr>
            </control>
          </mc:Choice>
        </mc:AlternateContent>
        <mc:AlternateContent xmlns:mc="http://schemas.openxmlformats.org/markup-compatibility/2006">
          <mc:Choice Requires="x14">
            <control shapeId="67655" r:id="rId74" name="Check Box 71">
              <controlPr defaultSize="0" autoFill="0" autoLine="0" autoPict="0">
                <anchor moveWithCells="1">
                  <from>
                    <xdr:col>20</xdr:col>
                    <xdr:colOff>19050</xdr:colOff>
                    <xdr:row>42</xdr:row>
                    <xdr:rowOff>19050</xdr:rowOff>
                  </from>
                  <to>
                    <xdr:col>21</xdr:col>
                    <xdr:colOff>19050</xdr:colOff>
                    <xdr:row>42</xdr:row>
                    <xdr:rowOff>228600</xdr:rowOff>
                  </to>
                </anchor>
              </controlPr>
            </control>
          </mc:Choice>
        </mc:AlternateContent>
        <mc:AlternateContent xmlns:mc="http://schemas.openxmlformats.org/markup-compatibility/2006">
          <mc:Choice Requires="x14">
            <control shapeId="67656" r:id="rId75" name="Check Box 72">
              <controlPr defaultSize="0" autoFill="0" autoLine="0" autoPict="0">
                <anchor moveWithCells="1">
                  <from>
                    <xdr:col>20</xdr:col>
                    <xdr:colOff>19050</xdr:colOff>
                    <xdr:row>43</xdr:row>
                    <xdr:rowOff>19050</xdr:rowOff>
                  </from>
                  <to>
                    <xdr:col>21</xdr:col>
                    <xdr:colOff>19050</xdr:colOff>
                    <xdr:row>43</xdr:row>
                    <xdr:rowOff>228600</xdr:rowOff>
                  </to>
                </anchor>
              </controlPr>
            </control>
          </mc:Choice>
        </mc:AlternateContent>
        <mc:AlternateContent xmlns:mc="http://schemas.openxmlformats.org/markup-compatibility/2006">
          <mc:Choice Requires="x14">
            <control shapeId="67657" r:id="rId76" name="Check Box 73">
              <controlPr defaultSize="0" autoFill="0" autoLine="0" autoPict="0">
                <anchor moveWithCells="1">
                  <from>
                    <xdr:col>20</xdr:col>
                    <xdr:colOff>19050</xdr:colOff>
                    <xdr:row>44</xdr:row>
                    <xdr:rowOff>19050</xdr:rowOff>
                  </from>
                  <to>
                    <xdr:col>21</xdr:col>
                    <xdr:colOff>19050</xdr:colOff>
                    <xdr:row>44</xdr:row>
                    <xdr:rowOff>228600</xdr:rowOff>
                  </to>
                </anchor>
              </controlPr>
            </control>
          </mc:Choice>
        </mc:AlternateContent>
        <mc:AlternateContent xmlns:mc="http://schemas.openxmlformats.org/markup-compatibility/2006">
          <mc:Choice Requires="x14">
            <control shapeId="67658" r:id="rId77" name="Check Box 74">
              <controlPr defaultSize="0" autoFill="0" autoLine="0" autoPict="0">
                <anchor moveWithCells="1">
                  <from>
                    <xdr:col>20</xdr:col>
                    <xdr:colOff>19050</xdr:colOff>
                    <xdr:row>45</xdr:row>
                    <xdr:rowOff>19050</xdr:rowOff>
                  </from>
                  <to>
                    <xdr:col>21</xdr:col>
                    <xdr:colOff>19050</xdr:colOff>
                    <xdr:row>45</xdr:row>
                    <xdr:rowOff>228600</xdr:rowOff>
                  </to>
                </anchor>
              </controlPr>
            </control>
          </mc:Choice>
        </mc:AlternateContent>
        <mc:AlternateContent xmlns:mc="http://schemas.openxmlformats.org/markup-compatibility/2006">
          <mc:Choice Requires="x14">
            <control shapeId="67659" r:id="rId78" name="Check Box 75">
              <controlPr defaultSize="0" autoFill="0" autoLine="0" autoPict="0">
                <anchor moveWithCells="1">
                  <from>
                    <xdr:col>20</xdr:col>
                    <xdr:colOff>19050</xdr:colOff>
                    <xdr:row>46</xdr:row>
                    <xdr:rowOff>19050</xdr:rowOff>
                  </from>
                  <to>
                    <xdr:col>21</xdr:col>
                    <xdr:colOff>19050</xdr:colOff>
                    <xdr:row>46</xdr:row>
                    <xdr:rowOff>228600</xdr:rowOff>
                  </to>
                </anchor>
              </controlPr>
            </control>
          </mc:Choice>
        </mc:AlternateContent>
        <mc:AlternateContent xmlns:mc="http://schemas.openxmlformats.org/markup-compatibility/2006">
          <mc:Choice Requires="x14">
            <control shapeId="67660" r:id="rId79" name="Check Box 76">
              <controlPr defaultSize="0" autoFill="0" autoLine="0" autoPict="0">
                <anchor moveWithCells="1">
                  <from>
                    <xdr:col>20</xdr:col>
                    <xdr:colOff>19050</xdr:colOff>
                    <xdr:row>47</xdr:row>
                    <xdr:rowOff>19050</xdr:rowOff>
                  </from>
                  <to>
                    <xdr:col>21</xdr:col>
                    <xdr:colOff>19050</xdr:colOff>
                    <xdr:row>47</xdr:row>
                    <xdr:rowOff>228600</xdr:rowOff>
                  </to>
                </anchor>
              </controlPr>
            </control>
          </mc:Choice>
        </mc:AlternateContent>
        <mc:AlternateContent xmlns:mc="http://schemas.openxmlformats.org/markup-compatibility/2006">
          <mc:Choice Requires="x14">
            <control shapeId="67661" r:id="rId80" name="Check Box 77">
              <controlPr defaultSize="0" autoFill="0" autoLine="0" autoPict="0">
                <anchor moveWithCells="1">
                  <from>
                    <xdr:col>20</xdr:col>
                    <xdr:colOff>19050</xdr:colOff>
                    <xdr:row>48</xdr:row>
                    <xdr:rowOff>19050</xdr:rowOff>
                  </from>
                  <to>
                    <xdr:col>21</xdr:col>
                    <xdr:colOff>19050</xdr:colOff>
                    <xdr:row>48</xdr:row>
                    <xdr:rowOff>228600</xdr:rowOff>
                  </to>
                </anchor>
              </controlPr>
            </control>
          </mc:Choice>
        </mc:AlternateContent>
        <mc:AlternateContent xmlns:mc="http://schemas.openxmlformats.org/markup-compatibility/2006">
          <mc:Choice Requires="x14">
            <control shapeId="67662" r:id="rId81" name="Check Box 78">
              <controlPr defaultSize="0" autoFill="0" autoLine="0" autoPict="0">
                <anchor moveWithCells="1">
                  <from>
                    <xdr:col>20</xdr:col>
                    <xdr:colOff>19050</xdr:colOff>
                    <xdr:row>49</xdr:row>
                    <xdr:rowOff>19050</xdr:rowOff>
                  </from>
                  <to>
                    <xdr:col>21</xdr:col>
                    <xdr:colOff>19050</xdr:colOff>
                    <xdr:row>49</xdr:row>
                    <xdr:rowOff>228600</xdr:rowOff>
                  </to>
                </anchor>
              </controlPr>
            </control>
          </mc:Choice>
        </mc:AlternateContent>
        <mc:AlternateContent xmlns:mc="http://schemas.openxmlformats.org/markup-compatibility/2006">
          <mc:Choice Requires="x14">
            <control shapeId="67663" r:id="rId82" name="Check Box 79">
              <controlPr defaultSize="0" autoFill="0" autoLine="0" autoPict="0">
                <anchor moveWithCells="1">
                  <from>
                    <xdr:col>20</xdr:col>
                    <xdr:colOff>19050</xdr:colOff>
                    <xdr:row>50</xdr:row>
                    <xdr:rowOff>19050</xdr:rowOff>
                  </from>
                  <to>
                    <xdr:col>21</xdr:col>
                    <xdr:colOff>19050</xdr:colOff>
                    <xdr:row>50</xdr:row>
                    <xdr:rowOff>228600</xdr:rowOff>
                  </to>
                </anchor>
              </controlPr>
            </control>
          </mc:Choice>
        </mc:AlternateContent>
        <mc:AlternateContent xmlns:mc="http://schemas.openxmlformats.org/markup-compatibility/2006">
          <mc:Choice Requires="x14">
            <control shapeId="67664" r:id="rId83" name="Check Box 80">
              <controlPr defaultSize="0" autoFill="0" autoLine="0" autoPict="0">
                <anchor moveWithCells="1">
                  <from>
                    <xdr:col>20</xdr:col>
                    <xdr:colOff>19050</xdr:colOff>
                    <xdr:row>51</xdr:row>
                    <xdr:rowOff>19050</xdr:rowOff>
                  </from>
                  <to>
                    <xdr:col>21</xdr:col>
                    <xdr:colOff>19050</xdr:colOff>
                    <xdr:row>51</xdr:row>
                    <xdr:rowOff>228600</xdr:rowOff>
                  </to>
                </anchor>
              </controlPr>
            </control>
          </mc:Choice>
        </mc:AlternateContent>
        <mc:AlternateContent xmlns:mc="http://schemas.openxmlformats.org/markup-compatibility/2006">
          <mc:Choice Requires="x14">
            <control shapeId="67665" r:id="rId84" name="Check Box 81">
              <controlPr defaultSize="0" autoFill="0" autoLine="0" autoPict="0">
                <anchor moveWithCells="1">
                  <from>
                    <xdr:col>20</xdr:col>
                    <xdr:colOff>19050</xdr:colOff>
                    <xdr:row>52</xdr:row>
                    <xdr:rowOff>19050</xdr:rowOff>
                  </from>
                  <to>
                    <xdr:col>21</xdr:col>
                    <xdr:colOff>19050</xdr:colOff>
                    <xdr:row>52</xdr:row>
                    <xdr:rowOff>228600</xdr:rowOff>
                  </to>
                </anchor>
              </controlPr>
            </control>
          </mc:Choice>
        </mc:AlternateContent>
        <mc:AlternateContent xmlns:mc="http://schemas.openxmlformats.org/markup-compatibility/2006">
          <mc:Choice Requires="x14">
            <control shapeId="67666" r:id="rId85" name="Check Box 82">
              <controlPr defaultSize="0" autoFill="0" autoLine="0" autoPict="0">
                <anchor moveWithCells="1">
                  <from>
                    <xdr:col>20</xdr:col>
                    <xdr:colOff>19050</xdr:colOff>
                    <xdr:row>53</xdr:row>
                    <xdr:rowOff>19050</xdr:rowOff>
                  </from>
                  <to>
                    <xdr:col>21</xdr:col>
                    <xdr:colOff>19050</xdr:colOff>
                    <xdr:row>53</xdr:row>
                    <xdr:rowOff>228600</xdr:rowOff>
                  </to>
                </anchor>
              </controlPr>
            </control>
          </mc:Choice>
        </mc:AlternateContent>
        <mc:AlternateContent xmlns:mc="http://schemas.openxmlformats.org/markup-compatibility/2006">
          <mc:Choice Requires="x14">
            <control shapeId="67667" r:id="rId86" name="Check Box 83">
              <controlPr defaultSize="0" autoFill="0" autoLine="0" autoPict="0">
                <anchor moveWithCells="1">
                  <from>
                    <xdr:col>20</xdr:col>
                    <xdr:colOff>19050</xdr:colOff>
                    <xdr:row>54</xdr:row>
                    <xdr:rowOff>19050</xdr:rowOff>
                  </from>
                  <to>
                    <xdr:col>21</xdr:col>
                    <xdr:colOff>19050</xdr:colOff>
                    <xdr:row>54</xdr:row>
                    <xdr:rowOff>228600</xdr:rowOff>
                  </to>
                </anchor>
              </controlPr>
            </control>
          </mc:Choice>
        </mc:AlternateContent>
        <mc:AlternateContent xmlns:mc="http://schemas.openxmlformats.org/markup-compatibility/2006">
          <mc:Choice Requires="x14">
            <control shapeId="67668" r:id="rId87" name="Check Box 84">
              <controlPr defaultSize="0" autoFill="0" autoLine="0" autoPict="0">
                <anchor moveWithCells="1">
                  <from>
                    <xdr:col>20</xdr:col>
                    <xdr:colOff>19050</xdr:colOff>
                    <xdr:row>55</xdr:row>
                    <xdr:rowOff>19050</xdr:rowOff>
                  </from>
                  <to>
                    <xdr:col>21</xdr:col>
                    <xdr:colOff>19050</xdr:colOff>
                    <xdr:row>55</xdr:row>
                    <xdr:rowOff>228600</xdr:rowOff>
                  </to>
                </anchor>
              </controlPr>
            </control>
          </mc:Choice>
        </mc:AlternateContent>
        <mc:AlternateContent xmlns:mc="http://schemas.openxmlformats.org/markup-compatibility/2006">
          <mc:Choice Requires="x14">
            <control shapeId="67669" r:id="rId88" name="Check Box 85">
              <controlPr defaultSize="0" autoFill="0" autoLine="0" autoPict="0">
                <anchor moveWithCells="1">
                  <from>
                    <xdr:col>20</xdr:col>
                    <xdr:colOff>19050</xdr:colOff>
                    <xdr:row>56</xdr:row>
                    <xdr:rowOff>19050</xdr:rowOff>
                  </from>
                  <to>
                    <xdr:col>21</xdr:col>
                    <xdr:colOff>19050</xdr:colOff>
                    <xdr:row>56</xdr:row>
                    <xdr:rowOff>228600</xdr:rowOff>
                  </to>
                </anchor>
              </controlPr>
            </control>
          </mc:Choice>
        </mc:AlternateContent>
        <mc:AlternateContent xmlns:mc="http://schemas.openxmlformats.org/markup-compatibility/2006">
          <mc:Choice Requires="x14">
            <control shapeId="67670" r:id="rId89" name="Check Box 86">
              <controlPr defaultSize="0" autoFill="0" autoLine="0" autoPict="0">
                <anchor moveWithCells="1">
                  <from>
                    <xdr:col>20</xdr:col>
                    <xdr:colOff>19050</xdr:colOff>
                    <xdr:row>57</xdr:row>
                    <xdr:rowOff>19050</xdr:rowOff>
                  </from>
                  <to>
                    <xdr:col>21</xdr:col>
                    <xdr:colOff>19050</xdr:colOff>
                    <xdr:row>57</xdr:row>
                    <xdr:rowOff>228600</xdr:rowOff>
                  </to>
                </anchor>
              </controlPr>
            </control>
          </mc:Choice>
        </mc:AlternateContent>
        <mc:AlternateContent xmlns:mc="http://schemas.openxmlformats.org/markup-compatibility/2006">
          <mc:Choice Requires="x14">
            <control shapeId="67671" r:id="rId90" name="Check Box 87">
              <controlPr defaultSize="0" autoFill="0" autoLine="0" autoPict="0">
                <anchor moveWithCells="1">
                  <from>
                    <xdr:col>20</xdr:col>
                    <xdr:colOff>19050</xdr:colOff>
                    <xdr:row>58</xdr:row>
                    <xdr:rowOff>19050</xdr:rowOff>
                  </from>
                  <to>
                    <xdr:col>21</xdr:col>
                    <xdr:colOff>19050</xdr:colOff>
                    <xdr:row>58</xdr:row>
                    <xdr:rowOff>228600</xdr:rowOff>
                  </to>
                </anchor>
              </controlPr>
            </control>
          </mc:Choice>
        </mc:AlternateContent>
        <mc:AlternateContent xmlns:mc="http://schemas.openxmlformats.org/markup-compatibility/2006">
          <mc:Choice Requires="x14">
            <control shapeId="67672" r:id="rId91" name="Check Box 88">
              <controlPr defaultSize="0" autoFill="0" autoLine="0" autoPict="0">
                <anchor moveWithCells="1">
                  <from>
                    <xdr:col>20</xdr:col>
                    <xdr:colOff>19050</xdr:colOff>
                    <xdr:row>59</xdr:row>
                    <xdr:rowOff>19050</xdr:rowOff>
                  </from>
                  <to>
                    <xdr:col>21</xdr:col>
                    <xdr:colOff>19050</xdr:colOff>
                    <xdr:row>59</xdr:row>
                    <xdr:rowOff>228600</xdr:rowOff>
                  </to>
                </anchor>
              </controlPr>
            </control>
          </mc:Choice>
        </mc:AlternateContent>
        <mc:AlternateContent xmlns:mc="http://schemas.openxmlformats.org/markup-compatibility/2006">
          <mc:Choice Requires="x14">
            <control shapeId="67673" r:id="rId92" name="Check Box 89">
              <controlPr defaultSize="0" autoFill="0" autoLine="0" autoPict="0">
                <anchor moveWithCells="1">
                  <from>
                    <xdr:col>20</xdr:col>
                    <xdr:colOff>19050</xdr:colOff>
                    <xdr:row>64</xdr:row>
                    <xdr:rowOff>19050</xdr:rowOff>
                  </from>
                  <to>
                    <xdr:col>21</xdr:col>
                    <xdr:colOff>19050</xdr:colOff>
                    <xdr:row>64</xdr:row>
                    <xdr:rowOff>228600</xdr:rowOff>
                  </to>
                </anchor>
              </controlPr>
            </control>
          </mc:Choice>
        </mc:AlternateContent>
        <mc:AlternateContent xmlns:mc="http://schemas.openxmlformats.org/markup-compatibility/2006">
          <mc:Choice Requires="x14">
            <control shapeId="67674" r:id="rId93" name="Check Box 90">
              <controlPr defaultSize="0" autoFill="0" autoLine="0" autoPict="0">
                <anchor moveWithCells="1">
                  <from>
                    <xdr:col>1</xdr:col>
                    <xdr:colOff>19050</xdr:colOff>
                    <xdr:row>8</xdr:row>
                    <xdr:rowOff>19050</xdr:rowOff>
                  </from>
                  <to>
                    <xdr:col>2</xdr:col>
                    <xdr:colOff>19050</xdr:colOff>
                    <xdr:row>8</xdr:row>
                    <xdr:rowOff>228600</xdr:rowOff>
                  </to>
                </anchor>
              </controlPr>
            </control>
          </mc:Choice>
        </mc:AlternateContent>
        <mc:AlternateContent xmlns:mc="http://schemas.openxmlformats.org/markup-compatibility/2006">
          <mc:Choice Requires="x14">
            <control shapeId="67675" r:id="rId94" name="Check Box 91">
              <controlPr defaultSize="0" autoFill="0" autoLine="0" autoPict="0">
                <anchor moveWithCells="1">
                  <from>
                    <xdr:col>6</xdr:col>
                    <xdr:colOff>19050</xdr:colOff>
                    <xdr:row>8</xdr:row>
                    <xdr:rowOff>19050</xdr:rowOff>
                  </from>
                  <to>
                    <xdr:col>7</xdr:col>
                    <xdr:colOff>19050</xdr:colOff>
                    <xdr:row>8</xdr:row>
                    <xdr:rowOff>228600</xdr:rowOff>
                  </to>
                </anchor>
              </controlPr>
            </control>
          </mc:Choice>
        </mc:AlternateContent>
        <mc:AlternateContent xmlns:mc="http://schemas.openxmlformats.org/markup-compatibility/2006">
          <mc:Choice Requires="x14">
            <control shapeId="67676" r:id="rId95" name="Check Box 92">
              <controlPr defaultSize="0" autoFill="0" autoLine="0" autoPict="0">
                <anchor moveWithCells="1">
                  <from>
                    <xdr:col>13</xdr:col>
                    <xdr:colOff>19050</xdr:colOff>
                    <xdr:row>8</xdr:row>
                    <xdr:rowOff>19050</xdr:rowOff>
                  </from>
                  <to>
                    <xdr:col>14</xdr:col>
                    <xdr:colOff>19050</xdr:colOff>
                    <xdr:row>8</xdr:row>
                    <xdr:rowOff>228600</xdr:rowOff>
                  </to>
                </anchor>
              </controlPr>
            </control>
          </mc:Choice>
        </mc:AlternateContent>
        <mc:AlternateContent xmlns:mc="http://schemas.openxmlformats.org/markup-compatibility/2006">
          <mc:Choice Requires="x14">
            <control shapeId="67677" r:id="rId96" name="Check Box 93">
              <controlPr defaultSize="0" autoFill="0" autoLine="0" autoPict="0">
                <anchor moveWithCells="1">
                  <from>
                    <xdr:col>20</xdr:col>
                    <xdr:colOff>19050</xdr:colOff>
                    <xdr:row>8</xdr:row>
                    <xdr:rowOff>19050</xdr:rowOff>
                  </from>
                  <to>
                    <xdr:col>21</xdr:col>
                    <xdr:colOff>19050</xdr:colOff>
                    <xdr:row>8</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BB144-A313-4013-BCF0-51B26F3888EB}">
  <sheetPr>
    <pageSetUpPr fitToPage="1"/>
  </sheetPr>
  <dimension ref="B1:AQ51"/>
  <sheetViews>
    <sheetView view="pageBreakPreview" zoomScale="70" zoomScaleNormal="100" zoomScaleSheetLayoutView="70" workbookViewId="0"/>
  </sheetViews>
  <sheetFormatPr defaultRowHeight="18" x14ac:dyDescent="0.55000000000000004"/>
  <cols>
    <col min="1" max="44" width="2.83203125" customWidth="1"/>
  </cols>
  <sheetData>
    <row r="1" spans="2:43" s="81" customFormat="1" ht="23" thickBot="1" x14ac:dyDescent="0.6">
      <c r="B1" s="564" t="s">
        <v>35</v>
      </c>
      <c r="C1" s="565"/>
      <c r="D1" s="565"/>
      <c r="E1" s="566"/>
      <c r="AI1" s="84" t="s">
        <v>2</v>
      </c>
      <c r="AJ1" s="85"/>
      <c r="AK1" s="85"/>
      <c r="AL1" s="86"/>
      <c r="AM1" s="85"/>
      <c r="AN1" s="142"/>
    </row>
    <row r="2" spans="2:43" s="81" customFormat="1" ht="23" thickBot="1" x14ac:dyDescent="0.6">
      <c r="B2" s="83" t="s">
        <v>259</v>
      </c>
      <c r="AI2" s="561" t="str">
        <f>'1_検査データ およびそのほかの情報'!B5</f>
        <v>XXX</v>
      </c>
      <c r="AJ2" s="562"/>
      <c r="AK2" s="562"/>
      <c r="AL2" s="562"/>
      <c r="AM2" s="562"/>
      <c r="AN2" s="563"/>
    </row>
    <row r="3" spans="2:43" s="81" customFormat="1" ht="22.5" x14ac:dyDescent="0.55000000000000004"/>
    <row r="4" spans="2:43" ht="22.5" x14ac:dyDescent="0.55000000000000004">
      <c r="B4" s="110" t="s">
        <v>313</v>
      </c>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row>
    <row r="5" spans="2:43" ht="23" thickBot="1" x14ac:dyDescent="0.6">
      <c r="B5" s="83" t="s">
        <v>314</v>
      </c>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L5" s="81"/>
      <c r="AM5" s="81"/>
      <c r="AN5" s="109" t="s">
        <v>315</v>
      </c>
    </row>
    <row r="6" spans="2:43" x14ac:dyDescent="0.55000000000000004">
      <c r="B6" s="537" t="s">
        <v>316</v>
      </c>
      <c r="C6" s="567"/>
      <c r="D6" s="567"/>
      <c r="E6" s="567"/>
      <c r="F6" s="567"/>
      <c r="G6" s="567"/>
      <c r="H6" s="567"/>
      <c r="I6" s="567"/>
      <c r="J6" s="567"/>
      <c r="K6" s="567"/>
      <c r="L6" s="567"/>
      <c r="M6" s="567"/>
      <c r="N6" s="567"/>
      <c r="O6" s="567"/>
      <c r="P6" s="567"/>
      <c r="Q6" s="567"/>
      <c r="R6" s="567"/>
      <c r="S6" s="567"/>
      <c r="T6" s="567"/>
      <c r="U6" s="567"/>
      <c r="V6" s="567"/>
      <c r="W6" s="567"/>
      <c r="X6" s="567"/>
      <c r="Y6" s="567"/>
      <c r="Z6" s="567"/>
      <c r="AA6" s="567"/>
      <c r="AB6" s="567"/>
      <c r="AC6" s="567"/>
      <c r="AD6" s="567"/>
      <c r="AE6" s="567"/>
      <c r="AF6" s="567"/>
      <c r="AG6" s="567"/>
      <c r="AH6" s="567"/>
      <c r="AI6" s="567"/>
      <c r="AJ6" s="567"/>
      <c r="AK6" s="567"/>
      <c r="AL6" s="567"/>
      <c r="AM6" s="567"/>
      <c r="AN6" s="568"/>
      <c r="AQ6" s="1"/>
    </row>
    <row r="7" spans="2:43" ht="18.5" thickBot="1" x14ac:dyDescent="0.6">
      <c r="B7" s="569"/>
      <c r="C7" s="570"/>
      <c r="D7" s="570"/>
      <c r="E7" s="570"/>
      <c r="F7" s="570"/>
      <c r="G7" s="570"/>
      <c r="H7" s="570"/>
      <c r="I7" s="570"/>
      <c r="J7" s="570"/>
      <c r="K7" s="570"/>
      <c r="L7" s="570"/>
      <c r="M7" s="570"/>
      <c r="N7" s="570"/>
      <c r="O7" s="570"/>
      <c r="P7" s="570"/>
      <c r="Q7" s="570"/>
      <c r="R7" s="570"/>
      <c r="S7" s="570"/>
      <c r="T7" s="570"/>
      <c r="U7" s="570"/>
      <c r="V7" s="570"/>
      <c r="W7" s="570"/>
      <c r="X7" s="570"/>
      <c r="Y7" s="570"/>
      <c r="Z7" s="570"/>
      <c r="AA7" s="570"/>
      <c r="AB7" s="570"/>
      <c r="AC7" s="570"/>
      <c r="AD7" s="570"/>
      <c r="AE7" s="570"/>
      <c r="AF7" s="570"/>
      <c r="AG7" s="570"/>
      <c r="AH7" s="570"/>
      <c r="AI7" s="570"/>
      <c r="AJ7" s="570"/>
      <c r="AK7" s="570"/>
      <c r="AL7" s="570"/>
      <c r="AM7" s="570"/>
      <c r="AN7" s="571"/>
    </row>
    <row r="8" spans="2:43" ht="25" customHeight="1" x14ac:dyDescent="0.55000000000000004">
      <c r="B8" s="100" t="s">
        <v>317</v>
      </c>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2"/>
    </row>
    <row r="9" spans="2:43" ht="25" customHeight="1" x14ac:dyDescent="0.55000000000000004">
      <c r="B9" s="145"/>
      <c r="C9" s="82" t="s">
        <v>318</v>
      </c>
      <c r="D9" s="82"/>
      <c r="E9" s="82"/>
      <c r="F9" s="82"/>
      <c r="G9" s="82"/>
      <c r="H9" s="82"/>
      <c r="I9" s="82"/>
      <c r="J9" s="82"/>
      <c r="K9" s="82" t="s">
        <v>319</v>
      </c>
      <c r="L9" s="82"/>
      <c r="M9" s="82"/>
      <c r="N9" s="82"/>
      <c r="O9" s="82"/>
      <c r="P9" s="82"/>
      <c r="Q9" s="82"/>
      <c r="R9" s="82"/>
      <c r="S9" s="92"/>
      <c r="T9" s="92"/>
      <c r="U9" s="82" t="s">
        <v>320</v>
      </c>
      <c r="V9" s="92"/>
      <c r="W9" s="92"/>
      <c r="X9" s="92"/>
      <c r="Y9" s="92"/>
      <c r="Z9" s="92" t="s">
        <v>141</v>
      </c>
      <c r="AA9" s="613"/>
      <c r="AB9" s="613"/>
      <c r="AC9" s="613"/>
      <c r="AD9" s="613"/>
      <c r="AE9" s="613"/>
      <c r="AF9" s="613"/>
      <c r="AG9" s="613"/>
      <c r="AH9" s="613"/>
      <c r="AI9" s="613"/>
      <c r="AJ9" s="613"/>
      <c r="AK9" s="613"/>
      <c r="AL9" s="613"/>
      <c r="AM9" s="613"/>
      <c r="AN9" s="240" t="s">
        <v>142</v>
      </c>
    </row>
    <row r="10" spans="2:43" ht="25" customHeight="1" x14ac:dyDescent="0.55000000000000004">
      <c r="B10" s="224" t="s">
        <v>321</v>
      </c>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203"/>
    </row>
    <row r="11" spans="2:43" ht="25" customHeight="1" x14ac:dyDescent="0.55000000000000004">
      <c r="B11" s="146"/>
      <c r="C11" s="122" t="s">
        <v>322</v>
      </c>
      <c r="D11" s="122"/>
      <c r="E11" s="122"/>
      <c r="F11" s="122"/>
      <c r="G11" s="122"/>
      <c r="H11" s="122"/>
      <c r="I11" s="122"/>
      <c r="J11" s="122"/>
      <c r="K11" s="122"/>
      <c r="L11" s="122"/>
      <c r="M11" s="122"/>
      <c r="N11" s="122"/>
      <c r="O11" s="122"/>
      <c r="P11" s="122"/>
      <c r="Q11" s="122"/>
      <c r="R11" s="122"/>
      <c r="S11" s="122"/>
      <c r="V11" s="122"/>
      <c r="X11" s="122"/>
      <c r="Y11" s="122" t="s">
        <v>318</v>
      </c>
      <c r="Z11" s="122"/>
      <c r="AA11" s="122"/>
      <c r="AB11" s="122"/>
      <c r="AC11" s="122"/>
      <c r="AD11" s="122"/>
      <c r="AE11" s="122" t="s">
        <v>28</v>
      </c>
      <c r="AF11" s="122"/>
      <c r="AG11" s="122"/>
      <c r="AH11" s="122"/>
      <c r="AK11" s="122"/>
      <c r="AL11" s="122"/>
      <c r="AM11" s="122"/>
      <c r="AN11" s="241"/>
    </row>
    <row r="12" spans="2:43" ht="25" customHeight="1" x14ac:dyDescent="0.55000000000000004">
      <c r="B12" s="224" t="s">
        <v>323</v>
      </c>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c r="AN12" s="203"/>
    </row>
    <row r="13" spans="2:43" ht="25" customHeight="1" x14ac:dyDescent="0.55000000000000004">
      <c r="B13" s="180" t="s">
        <v>324</v>
      </c>
      <c r="C13" s="186">
        <v>1</v>
      </c>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2"/>
    </row>
    <row r="14" spans="2:43" ht="25" customHeight="1" x14ac:dyDescent="0.55000000000000004">
      <c r="B14" s="112" t="s">
        <v>325</v>
      </c>
      <c r="C14" s="165"/>
      <c r="D14" s="114"/>
      <c r="E14" s="114"/>
      <c r="F14" s="114"/>
      <c r="G14" s="114"/>
      <c r="H14" s="114"/>
      <c r="I14" s="114"/>
      <c r="J14" s="114"/>
      <c r="K14" s="114"/>
      <c r="L14" s="114"/>
      <c r="M14" s="114"/>
      <c r="N14" s="114"/>
      <c r="O14" s="114"/>
      <c r="P14" s="114"/>
      <c r="Q14" s="114"/>
      <c r="R14" s="114"/>
      <c r="S14" s="166"/>
      <c r="T14" s="169" t="s">
        <v>326</v>
      </c>
      <c r="U14" s="148"/>
      <c r="V14" s="148"/>
      <c r="W14" s="148"/>
      <c r="X14" s="148"/>
      <c r="Y14" s="148"/>
      <c r="Z14" s="148"/>
      <c r="AA14" s="148"/>
      <c r="AB14" s="148"/>
      <c r="AC14" s="148"/>
      <c r="AD14" s="148"/>
      <c r="AE14" s="148"/>
      <c r="AF14" s="148"/>
      <c r="AG14" s="148"/>
      <c r="AH14" s="148"/>
      <c r="AI14" s="148"/>
      <c r="AJ14" s="148"/>
      <c r="AK14" s="148"/>
      <c r="AL14" s="148"/>
      <c r="AM14" s="148"/>
      <c r="AN14" s="153"/>
      <c r="AO14" s="1"/>
      <c r="AP14" s="1"/>
      <c r="AQ14" s="1"/>
    </row>
    <row r="15" spans="2:43" ht="25" customHeight="1" x14ac:dyDescent="0.55000000000000004">
      <c r="B15" s="144"/>
      <c r="C15" s="51" t="s">
        <v>327</v>
      </c>
      <c r="D15" s="51"/>
      <c r="E15" s="51"/>
      <c r="F15" s="51"/>
      <c r="G15" s="51"/>
      <c r="H15" s="51"/>
      <c r="I15" s="51"/>
      <c r="J15" s="51"/>
      <c r="K15" s="51"/>
      <c r="L15" s="51"/>
      <c r="M15" s="51"/>
      <c r="N15" s="51"/>
      <c r="O15" s="51"/>
      <c r="P15" s="51"/>
      <c r="Q15" s="51"/>
      <c r="R15" s="51"/>
      <c r="S15" s="216"/>
      <c r="T15" s="47"/>
      <c r="U15" s="47" t="s">
        <v>328</v>
      </c>
      <c r="V15" s="47"/>
      <c r="W15" s="47"/>
      <c r="X15" s="47"/>
      <c r="Y15" s="47"/>
      <c r="Z15" s="47"/>
      <c r="AA15" s="47"/>
      <c r="AB15" s="47"/>
      <c r="AC15" s="47"/>
      <c r="AD15" s="47"/>
      <c r="AE15" s="47"/>
      <c r="AF15" s="47"/>
      <c r="AG15" s="47"/>
      <c r="AH15" s="47"/>
      <c r="AI15" s="47"/>
      <c r="AJ15" s="47"/>
      <c r="AK15" s="47"/>
      <c r="AL15" s="47"/>
      <c r="AM15" s="47"/>
      <c r="AN15" s="63"/>
      <c r="AO15" s="1"/>
      <c r="AP15" s="1"/>
      <c r="AQ15" s="1"/>
    </row>
    <row r="16" spans="2:43" ht="25" customHeight="1" x14ac:dyDescent="0.55000000000000004">
      <c r="B16" s="145"/>
      <c r="C16" s="47" t="s">
        <v>329</v>
      </c>
      <c r="D16" s="47"/>
      <c r="E16" s="47"/>
      <c r="F16" s="47"/>
      <c r="G16" s="47"/>
      <c r="H16" s="47"/>
      <c r="I16" s="47"/>
      <c r="J16" s="47"/>
      <c r="K16" s="47"/>
      <c r="L16" s="47"/>
      <c r="M16" s="47"/>
      <c r="N16" s="47"/>
      <c r="O16" s="47"/>
      <c r="P16" s="47"/>
      <c r="Q16" s="47"/>
      <c r="R16" s="47"/>
      <c r="S16" s="50"/>
      <c r="T16" s="47"/>
      <c r="U16" s="47" t="s">
        <v>330</v>
      </c>
      <c r="V16" s="47"/>
      <c r="W16" s="47"/>
      <c r="X16" s="47"/>
      <c r="Y16" s="47"/>
      <c r="Z16" s="47"/>
      <c r="AA16" s="47"/>
      <c r="AB16" s="47"/>
      <c r="AC16" s="47"/>
      <c r="AD16" s="47"/>
      <c r="AE16" s="47"/>
      <c r="AF16" s="47"/>
      <c r="AG16" s="47"/>
      <c r="AH16" s="47"/>
      <c r="AI16" s="47"/>
      <c r="AJ16" s="47"/>
      <c r="AK16" s="47"/>
      <c r="AL16" s="47"/>
      <c r="AM16" s="47"/>
      <c r="AN16" s="63"/>
      <c r="AO16" s="1"/>
      <c r="AP16" s="1"/>
      <c r="AQ16" s="1"/>
    </row>
    <row r="17" spans="2:43" ht="25" customHeight="1" x14ac:dyDescent="0.55000000000000004">
      <c r="B17" s="145"/>
      <c r="C17" s="47" t="s">
        <v>331</v>
      </c>
      <c r="D17" s="47"/>
      <c r="E17" s="47"/>
      <c r="F17" s="47"/>
      <c r="G17" s="47"/>
      <c r="H17" s="47"/>
      <c r="I17" s="47"/>
      <c r="J17" s="47"/>
      <c r="K17" s="47"/>
      <c r="L17" s="47"/>
      <c r="M17" s="47"/>
      <c r="N17" s="47"/>
      <c r="O17" s="47"/>
      <c r="P17" s="47"/>
      <c r="Q17" s="47"/>
      <c r="R17" s="47"/>
      <c r="S17" s="50"/>
      <c r="T17" s="47"/>
      <c r="U17" s="47" t="s">
        <v>332</v>
      </c>
      <c r="V17" s="47"/>
      <c r="W17" s="47"/>
      <c r="X17" s="47"/>
      <c r="Y17" s="47"/>
      <c r="Z17" s="47"/>
      <c r="AA17" s="47"/>
      <c r="AB17" s="47"/>
      <c r="AC17" s="47"/>
      <c r="AD17" s="47"/>
      <c r="AE17" s="47"/>
      <c r="AF17" s="47"/>
      <c r="AG17" s="47"/>
      <c r="AH17" s="47"/>
      <c r="AI17" s="47"/>
      <c r="AJ17" s="47"/>
      <c r="AK17" s="47"/>
      <c r="AL17" s="47"/>
      <c r="AM17" s="47"/>
      <c r="AN17" s="63"/>
      <c r="AO17" s="1"/>
      <c r="AP17" s="1"/>
      <c r="AQ17" s="1"/>
    </row>
    <row r="18" spans="2:43" ht="25" customHeight="1" x14ac:dyDescent="0.55000000000000004">
      <c r="B18" s="145"/>
      <c r="C18" s="47" t="s">
        <v>333</v>
      </c>
      <c r="D18" s="47"/>
      <c r="E18" s="47"/>
      <c r="F18" s="47"/>
      <c r="G18" s="47"/>
      <c r="H18" s="47"/>
      <c r="I18" s="47"/>
      <c r="J18" s="47"/>
      <c r="K18" s="47"/>
      <c r="L18" s="47"/>
      <c r="M18" s="47"/>
      <c r="N18" s="47"/>
      <c r="O18" s="47"/>
      <c r="P18" s="47"/>
      <c r="Q18" s="47"/>
      <c r="R18" s="47"/>
      <c r="S18" s="50"/>
      <c r="T18" s="47"/>
      <c r="U18" s="47" t="s">
        <v>334</v>
      </c>
      <c r="V18" s="47"/>
      <c r="W18" s="47"/>
      <c r="X18" s="47"/>
      <c r="Y18" s="47"/>
      <c r="Z18" s="47"/>
      <c r="AA18" s="47"/>
      <c r="AB18" s="47"/>
      <c r="AC18" s="47"/>
      <c r="AD18" s="47"/>
      <c r="AE18" s="47"/>
      <c r="AF18" s="47"/>
      <c r="AG18" s="47"/>
      <c r="AH18" s="47"/>
      <c r="AI18" s="47"/>
      <c r="AJ18" s="47"/>
      <c r="AK18" s="47"/>
      <c r="AL18" s="47"/>
      <c r="AM18" s="47"/>
      <c r="AN18" s="63"/>
      <c r="AO18" s="1"/>
      <c r="AP18" s="1"/>
      <c r="AQ18" s="1"/>
    </row>
    <row r="19" spans="2:43" ht="25" customHeight="1" x14ac:dyDescent="0.55000000000000004">
      <c r="B19" s="145"/>
      <c r="C19" s="47" t="s">
        <v>335</v>
      </c>
      <c r="D19" s="47"/>
      <c r="E19" s="47"/>
      <c r="F19" s="47"/>
      <c r="G19" s="47"/>
      <c r="H19" s="47"/>
      <c r="I19" s="47"/>
      <c r="J19" s="47"/>
      <c r="K19" s="47"/>
      <c r="L19" s="47"/>
      <c r="M19" s="47"/>
      <c r="N19" s="47"/>
      <c r="O19" s="47"/>
      <c r="P19" s="47"/>
      <c r="Q19" s="47"/>
      <c r="R19" s="47"/>
      <c r="S19" s="50"/>
      <c r="T19" s="74"/>
      <c r="U19" s="74" t="s">
        <v>336</v>
      </c>
      <c r="V19" s="74"/>
      <c r="W19" s="74"/>
      <c r="X19" s="74"/>
      <c r="Y19" s="74"/>
      <c r="Z19" s="74"/>
      <c r="AA19" s="74"/>
      <c r="AB19" s="74"/>
      <c r="AC19" s="74"/>
      <c r="AD19" s="74" t="s">
        <v>337</v>
      </c>
      <c r="AE19" s="625"/>
      <c r="AF19" s="625"/>
      <c r="AG19" s="74" t="s">
        <v>338</v>
      </c>
      <c r="AH19" s="74"/>
      <c r="AI19" s="74"/>
      <c r="AJ19" s="74"/>
      <c r="AK19" s="74"/>
      <c r="AL19" s="74"/>
      <c r="AM19" s="74"/>
      <c r="AN19" s="76"/>
      <c r="AO19" s="1"/>
      <c r="AP19" s="1"/>
      <c r="AQ19" s="1"/>
    </row>
    <row r="20" spans="2:43" ht="25" customHeight="1" x14ac:dyDescent="0.55000000000000004">
      <c r="B20" s="146"/>
      <c r="C20" s="74" t="s">
        <v>339</v>
      </c>
      <c r="D20" s="74"/>
      <c r="E20" s="74"/>
      <c r="F20" s="74"/>
      <c r="G20" s="74"/>
      <c r="H20" s="74"/>
      <c r="I20" s="74"/>
      <c r="J20" s="74"/>
      <c r="K20" s="74"/>
      <c r="L20" s="74"/>
      <c r="M20" s="74"/>
      <c r="N20" s="74"/>
      <c r="O20" s="74"/>
      <c r="P20" s="74"/>
      <c r="Q20" s="74"/>
      <c r="R20" s="74"/>
      <c r="S20" s="217"/>
      <c r="T20" s="130" t="s">
        <v>340</v>
      </c>
      <c r="U20" s="130"/>
      <c r="V20" s="131"/>
      <c r="W20" s="74" t="s">
        <v>122</v>
      </c>
      <c r="X20" s="628"/>
      <c r="Y20" s="628"/>
      <c r="Z20" s="628"/>
      <c r="AA20" s="74" t="s">
        <v>8</v>
      </c>
      <c r="AB20" s="629"/>
      <c r="AC20" s="629"/>
      <c r="AD20" s="242" t="s">
        <v>9</v>
      </c>
      <c r="AE20" s="629"/>
      <c r="AF20" s="629"/>
      <c r="AG20" s="74" t="s">
        <v>10</v>
      </c>
      <c r="AH20" s="74"/>
      <c r="AI20" s="74"/>
      <c r="AJ20" s="74" t="s">
        <v>341</v>
      </c>
      <c r="AK20" s="74"/>
      <c r="AL20" s="74"/>
      <c r="AM20" s="74"/>
      <c r="AN20" s="76"/>
      <c r="AO20" s="1"/>
      <c r="AP20" s="1"/>
      <c r="AQ20" s="1"/>
    </row>
    <row r="21" spans="2:43" ht="25" customHeight="1" x14ac:dyDescent="0.55000000000000004">
      <c r="B21" s="180" t="s">
        <v>324</v>
      </c>
      <c r="C21" s="186"/>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2"/>
    </row>
    <row r="22" spans="2:43" ht="25" customHeight="1" x14ac:dyDescent="0.55000000000000004">
      <c r="B22" s="112" t="s">
        <v>325</v>
      </c>
      <c r="C22" s="165"/>
      <c r="D22" s="114"/>
      <c r="E22" s="114"/>
      <c r="F22" s="114"/>
      <c r="G22" s="114"/>
      <c r="H22" s="114"/>
      <c r="I22" s="114"/>
      <c r="J22" s="114"/>
      <c r="K22" s="114"/>
      <c r="L22" s="114"/>
      <c r="M22" s="114"/>
      <c r="N22" s="114"/>
      <c r="O22" s="114"/>
      <c r="P22" s="114"/>
      <c r="Q22" s="114"/>
      <c r="R22" s="114"/>
      <c r="S22" s="166"/>
      <c r="T22" s="169" t="s">
        <v>326</v>
      </c>
      <c r="U22" s="148"/>
      <c r="V22" s="148"/>
      <c r="W22" s="148"/>
      <c r="X22" s="148"/>
      <c r="Y22" s="148"/>
      <c r="Z22" s="148"/>
      <c r="AA22" s="148"/>
      <c r="AB22" s="148"/>
      <c r="AC22" s="148"/>
      <c r="AD22" s="148"/>
      <c r="AE22" s="148"/>
      <c r="AF22" s="148"/>
      <c r="AG22" s="148"/>
      <c r="AH22" s="148"/>
      <c r="AI22" s="148"/>
      <c r="AJ22" s="148"/>
      <c r="AK22" s="148"/>
      <c r="AL22" s="148"/>
      <c r="AM22" s="148"/>
      <c r="AN22" s="153"/>
    </row>
    <row r="23" spans="2:43" ht="25" customHeight="1" x14ac:dyDescent="0.55000000000000004">
      <c r="B23" s="144"/>
      <c r="C23" s="51" t="s">
        <v>327</v>
      </c>
      <c r="D23" s="51"/>
      <c r="E23" s="51"/>
      <c r="F23" s="51"/>
      <c r="G23" s="51"/>
      <c r="H23" s="51"/>
      <c r="I23" s="51"/>
      <c r="J23" s="51"/>
      <c r="K23" s="51"/>
      <c r="L23" s="51"/>
      <c r="M23" s="51"/>
      <c r="N23" s="51"/>
      <c r="O23" s="51"/>
      <c r="P23" s="51"/>
      <c r="Q23" s="51"/>
      <c r="R23" s="51"/>
      <c r="S23" s="216"/>
      <c r="T23" s="47"/>
      <c r="U23" s="47" t="s">
        <v>328</v>
      </c>
      <c r="V23" s="47"/>
      <c r="W23" s="47"/>
      <c r="X23" s="47"/>
      <c r="Y23" s="47"/>
      <c r="Z23" s="47"/>
      <c r="AA23" s="47"/>
      <c r="AB23" s="47"/>
      <c r="AC23" s="47"/>
      <c r="AD23" s="47"/>
      <c r="AE23" s="47"/>
      <c r="AF23" s="47"/>
      <c r="AG23" s="47"/>
      <c r="AH23" s="47"/>
      <c r="AI23" s="47"/>
      <c r="AJ23" s="47"/>
      <c r="AK23" s="47"/>
      <c r="AL23" s="47"/>
      <c r="AM23" s="47"/>
      <c r="AN23" s="63"/>
    </row>
    <row r="24" spans="2:43" ht="25" customHeight="1" x14ac:dyDescent="0.55000000000000004">
      <c r="B24" s="145"/>
      <c r="C24" s="47" t="s">
        <v>329</v>
      </c>
      <c r="D24" s="47"/>
      <c r="E24" s="47"/>
      <c r="F24" s="47"/>
      <c r="G24" s="47"/>
      <c r="H24" s="47"/>
      <c r="I24" s="47"/>
      <c r="J24" s="47"/>
      <c r="K24" s="47"/>
      <c r="L24" s="47"/>
      <c r="M24" s="47"/>
      <c r="N24" s="47"/>
      <c r="O24" s="47"/>
      <c r="P24" s="47"/>
      <c r="Q24" s="47"/>
      <c r="R24" s="47"/>
      <c r="S24" s="50"/>
      <c r="T24" s="47"/>
      <c r="U24" s="47" t="s">
        <v>330</v>
      </c>
      <c r="V24" s="47"/>
      <c r="W24" s="47"/>
      <c r="X24" s="47"/>
      <c r="Y24" s="47"/>
      <c r="Z24" s="47"/>
      <c r="AA24" s="47"/>
      <c r="AB24" s="47"/>
      <c r="AC24" s="47"/>
      <c r="AD24" s="47"/>
      <c r="AE24" s="47"/>
      <c r="AF24" s="47"/>
      <c r="AG24" s="47"/>
      <c r="AH24" s="47"/>
      <c r="AI24" s="47"/>
      <c r="AJ24" s="47"/>
      <c r="AK24" s="47"/>
      <c r="AL24" s="47"/>
      <c r="AM24" s="47"/>
      <c r="AN24" s="63"/>
    </row>
    <row r="25" spans="2:43" ht="25" customHeight="1" x14ac:dyDescent="0.55000000000000004">
      <c r="B25" s="145"/>
      <c r="C25" s="47" t="s">
        <v>331</v>
      </c>
      <c r="D25" s="47"/>
      <c r="E25" s="47"/>
      <c r="F25" s="47"/>
      <c r="G25" s="47"/>
      <c r="H25" s="47"/>
      <c r="I25" s="47"/>
      <c r="J25" s="47"/>
      <c r="K25" s="47"/>
      <c r="L25" s="47"/>
      <c r="M25" s="47"/>
      <c r="N25" s="47"/>
      <c r="O25" s="47"/>
      <c r="P25" s="47"/>
      <c r="Q25" s="47"/>
      <c r="R25" s="47"/>
      <c r="S25" s="50"/>
      <c r="T25" s="47"/>
      <c r="U25" s="47" t="s">
        <v>332</v>
      </c>
      <c r="V25" s="47"/>
      <c r="W25" s="47"/>
      <c r="X25" s="47"/>
      <c r="Y25" s="47"/>
      <c r="Z25" s="47"/>
      <c r="AA25" s="47"/>
      <c r="AB25" s="47"/>
      <c r="AC25" s="47"/>
      <c r="AD25" s="47"/>
      <c r="AE25" s="47"/>
      <c r="AF25" s="47"/>
      <c r="AG25" s="47"/>
      <c r="AH25" s="47"/>
      <c r="AI25" s="47"/>
      <c r="AJ25" s="47"/>
      <c r="AK25" s="47"/>
      <c r="AL25" s="47"/>
      <c r="AM25" s="47"/>
      <c r="AN25" s="63"/>
    </row>
    <row r="26" spans="2:43" ht="25" customHeight="1" x14ac:dyDescent="0.55000000000000004">
      <c r="B26" s="145"/>
      <c r="C26" s="47" t="s">
        <v>333</v>
      </c>
      <c r="D26" s="47"/>
      <c r="E26" s="47"/>
      <c r="F26" s="47"/>
      <c r="G26" s="47"/>
      <c r="H26" s="47"/>
      <c r="I26" s="47"/>
      <c r="J26" s="47"/>
      <c r="K26" s="47"/>
      <c r="L26" s="47"/>
      <c r="M26" s="47"/>
      <c r="N26" s="47"/>
      <c r="O26" s="47"/>
      <c r="P26" s="47"/>
      <c r="Q26" s="47"/>
      <c r="R26" s="47"/>
      <c r="S26" s="50"/>
      <c r="T26" s="47"/>
      <c r="U26" s="47" t="s">
        <v>334</v>
      </c>
      <c r="V26" s="47"/>
      <c r="W26" s="47"/>
      <c r="X26" s="47"/>
      <c r="Y26" s="47"/>
      <c r="Z26" s="47"/>
      <c r="AA26" s="47"/>
      <c r="AB26" s="47"/>
      <c r="AC26" s="47"/>
      <c r="AD26" s="47"/>
      <c r="AE26" s="47"/>
      <c r="AF26" s="47"/>
      <c r="AG26" s="47"/>
      <c r="AH26" s="47"/>
      <c r="AI26" s="47"/>
      <c r="AJ26" s="47"/>
      <c r="AK26" s="47"/>
      <c r="AL26" s="47"/>
      <c r="AM26" s="47"/>
      <c r="AN26" s="63"/>
    </row>
    <row r="27" spans="2:43" ht="25" customHeight="1" x14ac:dyDescent="0.55000000000000004">
      <c r="B27" s="145"/>
      <c r="C27" s="47" t="s">
        <v>335</v>
      </c>
      <c r="D27" s="47"/>
      <c r="E27" s="47"/>
      <c r="F27" s="47"/>
      <c r="G27" s="47"/>
      <c r="H27" s="47"/>
      <c r="I27" s="47"/>
      <c r="J27" s="47"/>
      <c r="K27" s="47"/>
      <c r="L27" s="47"/>
      <c r="M27" s="47"/>
      <c r="N27" s="47"/>
      <c r="O27" s="47"/>
      <c r="P27" s="47"/>
      <c r="Q27" s="47"/>
      <c r="R27" s="47"/>
      <c r="S27" s="50"/>
      <c r="T27" s="74"/>
      <c r="U27" s="74" t="s">
        <v>336</v>
      </c>
      <c r="V27" s="74"/>
      <c r="W27" s="74"/>
      <c r="X27" s="74"/>
      <c r="Y27" s="74"/>
      <c r="Z27" s="74"/>
      <c r="AA27" s="74"/>
      <c r="AB27" s="74"/>
      <c r="AC27" s="74"/>
      <c r="AD27" s="74" t="s">
        <v>337</v>
      </c>
      <c r="AE27" s="625"/>
      <c r="AF27" s="625"/>
      <c r="AG27" s="74" t="s">
        <v>338</v>
      </c>
      <c r="AH27" s="74"/>
      <c r="AI27" s="74"/>
      <c r="AJ27" s="74"/>
      <c r="AK27" s="74"/>
      <c r="AL27" s="74"/>
      <c r="AM27" s="74"/>
      <c r="AN27" s="76"/>
    </row>
    <row r="28" spans="2:43" ht="25" customHeight="1" thickBot="1" x14ac:dyDescent="0.6">
      <c r="B28" s="191"/>
      <c r="C28" s="53" t="s">
        <v>339</v>
      </c>
      <c r="D28" s="53"/>
      <c r="E28" s="53"/>
      <c r="F28" s="53"/>
      <c r="G28" s="53"/>
      <c r="H28" s="53"/>
      <c r="I28" s="53"/>
      <c r="J28" s="53"/>
      <c r="K28" s="53"/>
      <c r="L28" s="53"/>
      <c r="M28" s="53"/>
      <c r="N28" s="53"/>
      <c r="O28" s="53"/>
      <c r="P28" s="53"/>
      <c r="Q28" s="53"/>
      <c r="R28" s="53"/>
      <c r="S28" s="54"/>
      <c r="T28" s="133" t="s">
        <v>340</v>
      </c>
      <c r="U28" s="133"/>
      <c r="V28" s="134"/>
      <c r="W28" s="53" t="s">
        <v>122</v>
      </c>
      <c r="X28" s="626"/>
      <c r="Y28" s="626"/>
      <c r="Z28" s="626"/>
      <c r="AA28" s="53" t="s">
        <v>8</v>
      </c>
      <c r="AB28" s="627"/>
      <c r="AC28" s="627"/>
      <c r="AD28" s="139" t="s">
        <v>9</v>
      </c>
      <c r="AE28" s="627"/>
      <c r="AF28" s="627"/>
      <c r="AG28" s="53" t="s">
        <v>10</v>
      </c>
      <c r="AH28" s="53"/>
      <c r="AI28" s="53"/>
      <c r="AJ28" s="53" t="s">
        <v>341</v>
      </c>
      <c r="AK28" s="53"/>
      <c r="AL28" s="53"/>
      <c r="AM28" s="53"/>
      <c r="AN28" s="55"/>
    </row>
    <row r="29" spans="2:43" x14ac:dyDescent="0.55000000000000004">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pans="2:43" x14ac:dyDescent="0.55000000000000004">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pans="2:43" x14ac:dyDescent="0.55000000000000004">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2:43" x14ac:dyDescent="0.55000000000000004">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2:40" x14ac:dyDescent="0.55000000000000004">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2:40" x14ac:dyDescent="0.55000000000000004">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2:40" x14ac:dyDescent="0.55000000000000004">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2:40" x14ac:dyDescent="0.55000000000000004">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2:40" x14ac:dyDescent="0.55000000000000004">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2:40" x14ac:dyDescent="0.55000000000000004">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2:40" x14ac:dyDescent="0.55000000000000004">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2:40" x14ac:dyDescent="0.55000000000000004">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2:40" x14ac:dyDescent="0.55000000000000004">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2:40" x14ac:dyDescent="0.55000000000000004">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2:40" x14ac:dyDescent="0.55000000000000004">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2:40" x14ac:dyDescent="0.55000000000000004">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2:40" x14ac:dyDescent="0.55000000000000004">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2:40" x14ac:dyDescent="0.55000000000000004">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2:40" x14ac:dyDescent="0.55000000000000004">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2:40" x14ac:dyDescent="0.55000000000000004">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2:40" x14ac:dyDescent="0.55000000000000004">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2:40" x14ac:dyDescent="0.55000000000000004">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2:40" x14ac:dyDescent="0.55000000000000004">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sheetData>
  <mergeCells count="12">
    <mergeCell ref="AI2:AN2"/>
    <mergeCell ref="B1:E1"/>
    <mergeCell ref="AE27:AF27"/>
    <mergeCell ref="X28:Z28"/>
    <mergeCell ref="AB28:AC28"/>
    <mergeCell ref="AE28:AF28"/>
    <mergeCell ref="B6:AN7"/>
    <mergeCell ref="AA9:AM9"/>
    <mergeCell ref="AE19:AF19"/>
    <mergeCell ref="X20:Z20"/>
    <mergeCell ref="AB20:AC20"/>
    <mergeCell ref="AE20:AF20"/>
  </mergeCells>
  <phoneticPr fontId="3"/>
  <pageMargins left="0.70866141732283472" right="0.70866141732283472" top="0.74803149606299213" bottom="0.74803149606299213" header="0.31496062992125984" footer="0.31496062992125984"/>
  <pageSetup paperSize="9" scale="70" fitToHeight="0" orientation="portrait" r:id="rId1"/>
  <headerFooter>
    <oddFooter>&amp;L&amp;F
&amp;A&amp;R&amp;P/&amp;N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xdr:col>
                    <xdr:colOff>19050</xdr:colOff>
                    <xdr:row>8</xdr:row>
                    <xdr:rowOff>12700</xdr:rowOff>
                  </from>
                  <to>
                    <xdr:col>2</xdr:col>
                    <xdr:colOff>0</xdr:colOff>
                    <xdr:row>8</xdr:row>
                    <xdr:rowOff>228600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xdr:col>
                    <xdr:colOff>19050</xdr:colOff>
                    <xdr:row>10</xdr:row>
                    <xdr:rowOff>12700</xdr:rowOff>
                  </from>
                  <to>
                    <xdr:col>2</xdr:col>
                    <xdr:colOff>0</xdr:colOff>
                    <xdr:row>10</xdr:row>
                    <xdr:rowOff>228600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23</xdr:col>
                    <xdr:colOff>19050</xdr:colOff>
                    <xdr:row>10</xdr:row>
                    <xdr:rowOff>12700</xdr:rowOff>
                  </from>
                  <to>
                    <xdr:col>24</xdr:col>
                    <xdr:colOff>0</xdr:colOff>
                    <xdr:row>10</xdr:row>
                    <xdr:rowOff>228600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29</xdr:col>
                    <xdr:colOff>19050</xdr:colOff>
                    <xdr:row>10</xdr:row>
                    <xdr:rowOff>12700</xdr:rowOff>
                  </from>
                  <to>
                    <xdr:col>30</xdr:col>
                    <xdr:colOff>0</xdr:colOff>
                    <xdr:row>10</xdr:row>
                    <xdr:rowOff>228600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34</xdr:col>
                    <xdr:colOff>19050</xdr:colOff>
                    <xdr:row>19</xdr:row>
                    <xdr:rowOff>12700</xdr:rowOff>
                  </from>
                  <to>
                    <xdr:col>35</xdr:col>
                    <xdr:colOff>0</xdr:colOff>
                    <xdr:row>19</xdr:row>
                    <xdr:rowOff>228600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19</xdr:col>
                    <xdr:colOff>19050</xdr:colOff>
                    <xdr:row>14</xdr:row>
                    <xdr:rowOff>12700</xdr:rowOff>
                  </from>
                  <to>
                    <xdr:col>20</xdr:col>
                    <xdr:colOff>0</xdr:colOff>
                    <xdr:row>14</xdr:row>
                    <xdr:rowOff>228600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19</xdr:col>
                    <xdr:colOff>19050</xdr:colOff>
                    <xdr:row>15</xdr:row>
                    <xdr:rowOff>12700</xdr:rowOff>
                  </from>
                  <to>
                    <xdr:col>20</xdr:col>
                    <xdr:colOff>0</xdr:colOff>
                    <xdr:row>15</xdr:row>
                    <xdr:rowOff>228600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19</xdr:col>
                    <xdr:colOff>19050</xdr:colOff>
                    <xdr:row>16</xdr:row>
                    <xdr:rowOff>12700</xdr:rowOff>
                  </from>
                  <to>
                    <xdr:col>20</xdr:col>
                    <xdr:colOff>0</xdr:colOff>
                    <xdr:row>16</xdr:row>
                    <xdr:rowOff>228600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19</xdr:col>
                    <xdr:colOff>19050</xdr:colOff>
                    <xdr:row>17</xdr:row>
                    <xdr:rowOff>12700</xdr:rowOff>
                  </from>
                  <to>
                    <xdr:col>20</xdr:col>
                    <xdr:colOff>0</xdr:colOff>
                    <xdr:row>17</xdr:row>
                    <xdr:rowOff>228600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19</xdr:col>
                    <xdr:colOff>19050</xdr:colOff>
                    <xdr:row>18</xdr:row>
                    <xdr:rowOff>12700</xdr:rowOff>
                  </from>
                  <to>
                    <xdr:col>20</xdr:col>
                    <xdr:colOff>0</xdr:colOff>
                    <xdr:row>18</xdr:row>
                    <xdr:rowOff>228600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1</xdr:col>
                    <xdr:colOff>19050</xdr:colOff>
                    <xdr:row>14</xdr:row>
                    <xdr:rowOff>12700</xdr:rowOff>
                  </from>
                  <to>
                    <xdr:col>2</xdr:col>
                    <xdr:colOff>0</xdr:colOff>
                    <xdr:row>14</xdr:row>
                    <xdr:rowOff>228600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1</xdr:col>
                    <xdr:colOff>19050</xdr:colOff>
                    <xdr:row>15</xdr:row>
                    <xdr:rowOff>12700</xdr:rowOff>
                  </from>
                  <to>
                    <xdr:col>2</xdr:col>
                    <xdr:colOff>0</xdr:colOff>
                    <xdr:row>15</xdr:row>
                    <xdr:rowOff>228600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1</xdr:col>
                    <xdr:colOff>19050</xdr:colOff>
                    <xdr:row>16</xdr:row>
                    <xdr:rowOff>12700</xdr:rowOff>
                  </from>
                  <to>
                    <xdr:col>2</xdr:col>
                    <xdr:colOff>0</xdr:colOff>
                    <xdr:row>16</xdr:row>
                    <xdr:rowOff>228600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1</xdr:col>
                    <xdr:colOff>19050</xdr:colOff>
                    <xdr:row>17</xdr:row>
                    <xdr:rowOff>12700</xdr:rowOff>
                  </from>
                  <to>
                    <xdr:col>2</xdr:col>
                    <xdr:colOff>0</xdr:colOff>
                    <xdr:row>17</xdr:row>
                    <xdr:rowOff>228600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1</xdr:col>
                    <xdr:colOff>19050</xdr:colOff>
                    <xdr:row>18</xdr:row>
                    <xdr:rowOff>12700</xdr:rowOff>
                  </from>
                  <to>
                    <xdr:col>2</xdr:col>
                    <xdr:colOff>0</xdr:colOff>
                    <xdr:row>18</xdr:row>
                    <xdr:rowOff>228600</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1</xdr:col>
                    <xdr:colOff>19050</xdr:colOff>
                    <xdr:row>19</xdr:row>
                    <xdr:rowOff>12700</xdr:rowOff>
                  </from>
                  <to>
                    <xdr:col>2</xdr:col>
                    <xdr:colOff>0</xdr:colOff>
                    <xdr:row>19</xdr:row>
                    <xdr:rowOff>228600</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34</xdr:col>
                    <xdr:colOff>19050</xdr:colOff>
                    <xdr:row>27</xdr:row>
                    <xdr:rowOff>12700</xdr:rowOff>
                  </from>
                  <to>
                    <xdr:col>35</xdr:col>
                    <xdr:colOff>0</xdr:colOff>
                    <xdr:row>27</xdr:row>
                    <xdr:rowOff>228600</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19</xdr:col>
                    <xdr:colOff>19050</xdr:colOff>
                    <xdr:row>22</xdr:row>
                    <xdr:rowOff>12700</xdr:rowOff>
                  </from>
                  <to>
                    <xdr:col>20</xdr:col>
                    <xdr:colOff>0</xdr:colOff>
                    <xdr:row>22</xdr:row>
                    <xdr:rowOff>228600</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19</xdr:col>
                    <xdr:colOff>19050</xdr:colOff>
                    <xdr:row>23</xdr:row>
                    <xdr:rowOff>12700</xdr:rowOff>
                  </from>
                  <to>
                    <xdr:col>20</xdr:col>
                    <xdr:colOff>0</xdr:colOff>
                    <xdr:row>23</xdr:row>
                    <xdr:rowOff>228600</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19</xdr:col>
                    <xdr:colOff>19050</xdr:colOff>
                    <xdr:row>24</xdr:row>
                    <xdr:rowOff>12700</xdr:rowOff>
                  </from>
                  <to>
                    <xdr:col>20</xdr:col>
                    <xdr:colOff>0</xdr:colOff>
                    <xdr:row>24</xdr:row>
                    <xdr:rowOff>228600</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from>
                    <xdr:col>19</xdr:col>
                    <xdr:colOff>19050</xdr:colOff>
                    <xdr:row>25</xdr:row>
                    <xdr:rowOff>12700</xdr:rowOff>
                  </from>
                  <to>
                    <xdr:col>20</xdr:col>
                    <xdr:colOff>0</xdr:colOff>
                    <xdr:row>25</xdr:row>
                    <xdr:rowOff>228600</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from>
                    <xdr:col>19</xdr:col>
                    <xdr:colOff>19050</xdr:colOff>
                    <xdr:row>26</xdr:row>
                    <xdr:rowOff>12700</xdr:rowOff>
                  </from>
                  <to>
                    <xdr:col>20</xdr:col>
                    <xdr:colOff>0</xdr:colOff>
                    <xdr:row>26</xdr:row>
                    <xdr:rowOff>228600</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from>
                    <xdr:col>1</xdr:col>
                    <xdr:colOff>19050</xdr:colOff>
                    <xdr:row>22</xdr:row>
                    <xdr:rowOff>12700</xdr:rowOff>
                  </from>
                  <to>
                    <xdr:col>2</xdr:col>
                    <xdr:colOff>0</xdr:colOff>
                    <xdr:row>22</xdr:row>
                    <xdr:rowOff>228600</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from>
                    <xdr:col>1</xdr:col>
                    <xdr:colOff>19050</xdr:colOff>
                    <xdr:row>23</xdr:row>
                    <xdr:rowOff>12700</xdr:rowOff>
                  </from>
                  <to>
                    <xdr:col>2</xdr:col>
                    <xdr:colOff>0</xdr:colOff>
                    <xdr:row>23</xdr:row>
                    <xdr:rowOff>228600</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from>
                    <xdr:col>1</xdr:col>
                    <xdr:colOff>19050</xdr:colOff>
                    <xdr:row>24</xdr:row>
                    <xdr:rowOff>12700</xdr:rowOff>
                  </from>
                  <to>
                    <xdr:col>2</xdr:col>
                    <xdr:colOff>0</xdr:colOff>
                    <xdr:row>24</xdr:row>
                    <xdr:rowOff>228600</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from>
                    <xdr:col>1</xdr:col>
                    <xdr:colOff>19050</xdr:colOff>
                    <xdr:row>25</xdr:row>
                    <xdr:rowOff>12700</xdr:rowOff>
                  </from>
                  <to>
                    <xdr:col>2</xdr:col>
                    <xdr:colOff>0</xdr:colOff>
                    <xdr:row>25</xdr:row>
                    <xdr:rowOff>228600</xdr:rowOff>
                  </to>
                </anchor>
              </controlPr>
            </control>
          </mc:Choice>
        </mc:AlternateContent>
        <mc:AlternateContent xmlns:mc="http://schemas.openxmlformats.org/markup-compatibility/2006">
          <mc:Choice Requires="x14">
            <control shapeId="21531" r:id="rId30" name="Check Box 27">
              <controlPr defaultSize="0" autoFill="0" autoLine="0" autoPict="0">
                <anchor moveWithCells="1">
                  <from>
                    <xdr:col>1</xdr:col>
                    <xdr:colOff>19050</xdr:colOff>
                    <xdr:row>26</xdr:row>
                    <xdr:rowOff>12700</xdr:rowOff>
                  </from>
                  <to>
                    <xdr:col>2</xdr:col>
                    <xdr:colOff>0</xdr:colOff>
                    <xdr:row>26</xdr:row>
                    <xdr:rowOff>228600</xdr:rowOff>
                  </to>
                </anchor>
              </controlPr>
            </control>
          </mc:Choice>
        </mc:AlternateContent>
        <mc:AlternateContent xmlns:mc="http://schemas.openxmlformats.org/markup-compatibility/2006">
          <mc:Choice Requires="x14">
            <control shapeId="21532" r:id="rId31" name="Check Box 28">
              <controlPr defaultSize="0" autoFill="0" autoLine="0" autoPict="0">
                <anchor moveWithCells="1">
                  <from>
                    <xdr:col>1</xdr:col>
                    <xdr:colOff>19050</xdr:colOff>
                    <xdr:row>27</xdr:row>
                    <xdr:rowOff>12700</xdr:rowOff>
                  </from>
                  <to>
                    <xdr:col>2</xdr:col>
                    <xdr:colOff>0</xdr:colOff>
                    <xdr:row>27</xdr:row>
                    <xdr:rowOff>228600</xdr:rowOff>
                  </to>
                </anchor>
              </controlPr>
            </control>
          </mc:Choice>
        </mc:AlternateContent>
        <mc:AlternateContent xmlns:mc="http://schemas.openxmlformats.org/markup-compatibility/2006">
          <mc:Choice Requires="x14">
            <control shapeId="21533" r:id="rId32" name="Check Box 29">
              <controlPr defaultSize="0" autoFill="0" autoLine="0" autoPict="0">
                <anchor moveWithCells="1">
                  <from>
                    <xdr:col>19</xdr:col>
                    <xdr:colOff>19050</xdr:colOff>
                    <xdr:row>8</xdr:row>
                    <xdr:rowOff>12700</xdr:rowOff>
                  </from>
                  <to>
                    <xdr:col>20</xdr:col>
                    <xdr:colOff>0</xdr:colOff>
                    <xdr:row>8</xdr:row>
                    <xdr:rowOff>228600</xdr:rowOff>
                  </to>
                </anchor>
              </controlPr>
            </control>
          </mc:Choice>
        </mc:AlternateContent>
        <mc:AlternateContent xmlns:mc="http://schemas.openxmlformats.org/markup-compatibility/2006">
          <mc:Choice Requires="x14">
            <control shapeId="21534" r:id="rId33" name="Check Box 30">
              <controlPr defaultSize="0" autoFill="0" autoLine="0" autoPict="0">
                <anchor moveWithCells="1">
                  <from>
                    <xdr:col>9</xdr:col>
                    <xdr:colOff>19050</xdr:colOff>
                    <xdr:row>8</xdr:row>
                    <xdr:rowOff>12700</xdr:rowOff>
                  </from>
                  <to>
                    <xdr:col>10</xdr:col>
                    <xdr:colOff>0</xdr:colOff>
                    <xdr:row>8</xdr:row>
                    <xdr:rowOff>228600</xdr:rowOff>
                  </to>
                </anchor>
              </controlPr>
            </control>
          </mc:Choice>
        </mc:AlternateContent>
        <mc:AlternateContent xmlns:mc="http://schemas.openxmlformats.org/markup-compatibility/2006">
          <mc:Choice Requires="x14">
            <control shapeId="21535" r:id="rId34" name="Check Box 31">
              <controlPr defaultSize="0" autoFill="0" autoLine="0" autoPict="0">
                <anchor moveWithCells="1">
                  <from>
                    <xdr:col>1</xdr:col>
                    <xdr:colOff>19050</xdr:colOff>
                    <xdr:row>27</xdr:row>
                    <xdr:rowOff>12700</xdr:rowOff>
                  </from>
                  <to>
                    <xdr:col>2</xdr:col>
                    <xdr:colOff>0</xdr:colOff>
                    <xdr:row>27</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ECC7D-FD87-4CCD-9827-918FAABFF0F3}">
  <sheetPr>
    <tabColor rgb="FF00B0F0"/>
    <pageSetUpPr fitToPage="1"/>
  </sheetPr>
  <dimension ref="A1:AV80"/>
  <sheetViews>
    <sheetView view="pageBreakPreview" zoomScale="70" zoomScaleNormal="70" zoomScaleSheetLayoutView="70" workbookViewId="0"/>
  </sheetViews>
  <sheetFormatPr defaultColWidth="8.58203125" defaultRowHeight="22.5" x14ac:dyDescent="0.55000000000000004"/>
  <cols>
    <col min="1" max="44" width="2.83203125" style="81" customWidth="1"/>
    <col min="45" max="16384" width="8.58203125" style="81"/>
  </cols>
  <sheetData>
    <row r="1" spans="1:48" ht="25" customHeight="1" thickBot="1" x14ac:dyDescent="0.6">
      <c r="A1" s="336"/>
      <c r="B1" s="229" t="s">
        <v>35</v>
      </c>
      <c r="C1" s="230"/>
      <c r="D1" s="230"/>
      <c r="E1" s="231"/>
    </row>
    <row r="2" spans="1:48" ht="25" customHeight="1" x14ac:dyDescent="0.55000000000000004">
      <c r="A2" s="82"/>
      <c r="B2" s="83" t="s">
        <v>342</v>
      </c>
    </row>
    <row r="3" spans="1:48" ht="25" customHeight="1" x14ac:dyDescent="0.55000000000000004">
      <c r="A3" s="82"/>
      <c r="C3" s="83" t="s">
        <v>343</v>
      </c>
    </row>
    <row r="4" spans="1:48" ht="25" customHeight="1" thickBot="1" x14ac:dyDescent="0.6">
      <c r="B4" s="83" t="s">
        <v>1</v>
      </c>
    </row>
    <row r="5" spans="1:48" ht="25" customHeight="1" x14ac:dyDescent="0.55000000000000004">
      <c r="B5" s="84" t="s">
        <v>2</v>
      </c>
      <c r="C5" s="85"/>
      <c r="D5" s="85"/>
      <c r="E5" s="86"/>
      <c r="F5" s="85"/>
      <c r="G5" s="85"/>
      <c r="H5" s="86" t="s">
        <v>3</v>
      </c>
      <c r="I5" s="85"/>
      <c r="J5" s="85"/>
      <c r="K5" s="86"/>
      <c r="L5" s="85"/>
      <c r="M5" s="85"/>
      <c r="N5" s="86" t="s">
        <v>4</v>
      </c>
      <c r="O5" s="85"/>
      <c r="P5" s="85"/>
      <c r="Q5" s="85"/>
      <c r="R5" s="85"/>
      <c r="S5" s="85"/>
      <c r="T5" s="85"/>
      <c r="U5" s="86"/>
      <c r="V5" s="85"/>
      <c r="W5" s="85"/>
      <c r="X5" s="86" t="s">
        <v>5</v>
      </c>
      <c r="Y5" s="86"/>
      <c r="Z5" s="85"/>
      <c r="AA5" s="85"/>
      <c r="AB5" s="86"/>
      <c r="AC5" s="85"/>
      <c r="AD5" s="85"/>
      <c r="AE5" s="86"/>
      <c r="AF5" s="86" t="s">
        <v>6</v>
      </c>
      <c r="AG5" s="85"/>
      <c r="AH5" s="85"/>
      <c r="AI5" s="85"/>
      <c r="AJ5" s="85"/>
      <c r="AK5" s="86"/>
      <c r="AL5" s="85"/>
      <c r="AM5" s="85"/>
      <c r="AN5" s="86"/>
      <c r="AO5" s="87"/>
      <c r="AR5" s="88"/>
    </row>
    <row r="6" spans="1:48" ht="25" customHeight="1" x14ac:dyDescent="0.55000000000000004">
      <c r="B6" s="546" t="s">
        <v>7</v>
      </c>
      <c r="C6" s="547"/>
      <c r="D6" s="547"/>
      <c r="E6" s="547"/>
      <c r="F6" s="547"/>
      <c r="G6" s="548"/>
      <c r="H6" s="551"/>
      <c r="I6" s="547"/>
      <c r="J6" s="547"/>
      <c r="K6" s="547"/>
      <c r="L6" s="547"/>
      <c r="M6" s="548"/>
      <c r="N6" s="638"/>
      <c r="O6" s="553"/>
      <c r="P6" s="553"/>
      <c r="Q6" s="82" t="s">
        <v>8</v>
      </c>
      <c r="R6" s="554"/>
      <c r="S6" s="554"/>
      <c r="T6" s="90" t="s">
        <v>9</v>
      </c>
      <c r="U6" s="554"/>
      <c r="V6" s="554"/>
      <c r="W6" s="337" t="s">
        <v>10</v>
      </c>
      <c r="X6" s="551"/>
      <c r="Y6" s="547"/>
      <c r="Z6" s="547"/>
      <c r="AA6" s="547"/>
      <c r="AB6" s="547"/>
      <c r="AC6" s="547"/>
      <c r="AD6" s="547"/>
      <c r="AE6" s="548"/>
      <c r="AF6" s="635"/>
      <c r="AG6" s="636"/>
      <c r="AH6" s="636"/>
      <c r="AI6" s="636"/>
      <c r="AJ6" s="636"/>
      <c r="AK6" s="636"/>
      <c r="AL6" s="636"/>
      <c r="AM6" s="636"/>
      <c r="AN6" s="636"/>
      <c r="AO6" s="637"/>
      <c r="AR6" s="88"/>
    </row>
    <row r="7" spans="1:48" ht="25" customHeight="1" thickBot="1" x14ac:dyDescent="0.6">
      <c r="B7" s="549"/>
      <c r="C7" s="536"/>
      <c r="D7" s="536"/>
      <c r="E7" s="536"/>
      <c r="F7" s="536"/>
      <c r="G7" s="550"/>
      <c r="H7" s="552"/>
      <c r="I7" s="536"/>
      <c r="J7" s="536"/>
      <c r="K7" s="536"/>
      <c r="L7" s="536"/>
      <c r="M7" s="550"/>
      <c r="N7" s="97"/>
      <c r="O7" s="97"/>
      <c r="P7" s="97"/>
      <c r="Q7" s="97"/>
      <c r="R7" s="97"/>
      <c r="S7" s="97"/>
      <c r="T7" s="97"/>
      <c r="U7" s="97"/>
      <c r="V7" s="97"/>
      <c r="W7" s="98"/>
      <c r="X7" s="552"/>
      <c r="Y7" s="536"/>
      <c r="Z7" s="536"/>
      <c r="AA7" s="536"/>
      <c r="AB7" s="536"/>
      <c r="AC7" s="536"/>
      <c r="AD7" s="536"/>
      <c r="AE7" s="550"/>
      <c r="AF7" s="97"/>
      <c r="AG7" s="536"/>
      <c r="AH7" s="536"/>
      <c r="AI7" s="97"/>
      <c r="AJ7" s="97"/>
      <c r="AK7" s="97"/>
      <c r="AL7" s="97"/>
      <c r="AM7" s="96"/>
      <c r="AN7" s="96"/>
      <c r="AO7" s="99"/>
    </row>
    <row r="8" spans="1:48" ht="25" customHeight="1" thickBot="1" x14ac:dyDescent="0.6"/>
    <row r="9" spans="1:48" ht="25" customHeight="1" thickBot="1" x14ac:dyDescent="0.6">
      <c r="B9" s="350" t="s">
        <v>344</v>
      </c>
      <c r="C9" s="351"/>
      <c r="D9" s="352"/>
      <c r="E9" s="346"/>
      <c r="F9" s="346"/>
      <c r="G9" s="346"/>
      <c r="H9" s="346"/>
      <c r="I9" s="346"/>
      <c r="J9" s="346"/>
      <c r="K9" s="346"/>
      <c r="L9" s="346"/>
      <c r="M9" s="346"/>
      <c r="N9" s="346"/>
      <c r="O9" s="346"/>
      <c r="P9" s="346"/>
      <c r="Q9" s="346"/>
      <c r="R9" s="346"/>
      <c r="S9" s="346"/>
      <c r="T9" s="346"/>
      <c r="U9" s="346"/>
      <c r="V9" s="346"/>
      <c r="W9" s="346"/>
      <c r="X9" s="347"/>
      <c r="Y9" s="347"/>
      <c r="Z9" s="346"/>
      <c r="AA9" s="346"/>
      <c r="AB9" s="347"/>
      <c r="AC9" s="346"/>
      <c r="AD9" s="346"/>
      <c r="AE9" s="346"/>
      <c r="AF9" s="346"/>
      <c r="AG9" s="348"/>
      <c r="AH9" s="348"/>
      <c r="AI9" s="346"/>
      <c r="AJ9" s="346"/>
      <c r="AK9" s="346"/>
      <c r="AL9" s="346"/>
      <c r="AM9" s="348"/>
      <c r="AN9" s="348"/>
      <c r="AO9" s="349"/>
    </row>
    <row r="10" spans="1:48" ht="25" customHeight="1" x14ac:dyDescent="0.55000000000000004">
      <c r="B10" s="639" t="e">
        <f>DATEVALUE(N6&amp;"/"&amp;R6&amp;"/"&amp;U6)</f>
        <v>#VALUE!</v>
      </c>
      <c r="C10" s="640"/>
      <c r="D10" s="640"/>
      <c r="E10" s="634" t="s">
        <v>345</v>
      </c>
      <c r="F10" s="634"/>
      <c r="G10" s="634"/>
      <c r="H10" s="634"/>
      <c r="I10" s="634"/>
      <c r="J10" s="634"/>
      <c r="K10" s="634"/>
      <c r="L10" s="634" t="s">
        <v>346</v>
      </c>
      <c r="M10" s="634"/>
      <c r="N10" s="634"/>
      <c r="O10" s="634"/>
      <c r="P10" s="634"/>
      <c r="Q10" s="634"/>
      <c r="R10" s="634"/>
      <c r="S10" s="634"/>
      <c r="T10" s="634"/>
      <c r="U10" s="634"/>
      <c r="V10" s="634"/>
      <c r="W10" s="634"/>
      <c r="X10" s="634"/>
      <c r="Y10" s="634"/>
      <c r="Z10" s="634"/>
      <c r="AA10" s="6" t="s">
        <v>347</v>
      </c>
      <c r="AB10" s="334"/>
      <c r="AC10" s="287"/>
      <c r="AD10" s="287"/>
      <c r="AE10" s="287"/>
      <c r="AF10" s="287"/>
      <c r="AG10" s="335"/>
      <c r="AH10" s="335"/>
      <c r="AI10" s="287"/>
      <c r="AJ10" s="287"/>
      <c r="AK10" s="287"/>
      <c r="AL10" s="287"/>
      <c r="AM10" s="335"/>
      <c r="AN10" s="335"/>
      <c r="AO10" s="339"/>
      <c r="AT10" s="355"/>
    </row>
    <row r="11" spans="1:48" ht="25" customHeight="1" x14ac:dyDescent="0.55000000000000004">
      <c r="B11" s="356" t="s">
        <v>11</v>
      </c>
      <c r="C11" s="353"/>
      <c r="D11" s="353"/>
      <c r="E11" s="633"/>
      <c r="F11" s="633"/>
      <c r="G11" s="633"/>
      <c r="H11" s="633"/>
      <c r="I11" s="633"/>
      <c r="J11" s="633"/>
      <c r="K11" s="633"/>
      <c r="L11" s="633"/>
      <c r="M11" s="633"/>
      <c r="N11" s="633"/>
      <c r="O11" s="633"/>
      <c r="P11" s="633"/>
      <c r="Q11" s="633"/>
      <c r="R11" s="633"/>
      <c r="S11" s="354" t="s">
        <v>348</v>
      </c>
      <c r="T11" s="633">
        <f>E11+15</f>
        <v>15</v>
      </c>
      <c r="U11" s="633"/>
      <c r="V11" s="633"/>
      <c r="W11" s="633"/>
      <c r="X11" s="633"/>
      <c r="Y11" s="633"/>
      <c r="Z11" s="633"/>
      <c r="AA11" s="6" t="s">
        <v>349</v>
      </c>
      <c r="AB11" s="287"/>
      <c r="AC11" s="287"/>
      <c r="AD11" s="334"/>
      <c r="AE11" s="287"/>
      <c r="AF11" s="287"/>
      <c r="AG11" s="287"/>
      <c r="AH11" s="287"/>
      <c r="AI11" s="335"/>
      <c r="AJ11" s="335"/>
      <c r="AK11" s="287"/>
      <c r="AL11" s="287"/>
      <c r="AM11" s="287"/>
      <c r="AN11" s="335"/>
      <c r="AO11" s="341"/>
      <c r="AP11" s="82"/>
    </row>
    <row r="12" spans="1:48" ht="25" customHeight="1" x14ac:dyDescent="0.55000000000000004">
      <c r="B12" s="356" t="s">
        <v>12</v>
      </c>
      <c r="C12" s="353"/>
      <c r="D12" s="353"/>
      <c r="E12" s="633" t="e">
        <f>DATE(YEAR(B10),MONTH(B10)+6,DAY(B10))</f>
        <v>#VALUE!</v>
      </c>
      <c r="F12" s="633"/>
      <c r="G12" s="633"/>
      <c r="H12" s="633"/>
      <c r="I12" s="633"/>
      <c r="J12" s="633"/>
      <c r="K12" s="633"/>
      <c r="L12" s="633" t="e">
        <f>E12-30</f>
        <v>#VALUE!</v>
      </c>
      <c r="M12" s="633"/>
      <c r="N12" s="633"/>
      <c r="O12" s="633"/>
      <c r="P12" s="633"/>
      <c r="Q12" s="633"/>
      <c r="R12" s="633"/>
      <c r="S12" s="354" t="s">
        <v>348</v>
      </c>
      <c r="T12" s="633" t="e">
        <f>E12+30</f>
        <v>#VALUE!</v>
      </c>
      <c r="U12" s="633"/>
      <c r="V12" s="633"/>
      <c r="W12" s="633"/>
      <c r="X12" s="633"/>
      <c r="Y12" s="633"/>
      <c r="Z12" s="633"/>
      <c r="AA12" s="287"/>
      <c r="AB12" s="287"/>
      <c r="AC12" s="287"/>
      <c r="AD12" s="334"/>
      <c r="AE12" s="287"/>
      <c r="AF12" s="287"/>
      <c r="AG12" s="287"/>
      <c r="AH12" s="287"/>
      <c r="AI12" s="335"/>
      <c r="AJ12" s="335"/>
      <c r="AK12" s="287"/>
      <c r="AL12" s="287"/>
      <c r="AM12" s="287"/>
      <c r="AN12" s="335"/>
      <c r="AO12" s="341"/>
      <c r="AP12" s="82"/>
    </row>
    <row r="13" spans="1:48" ht="25" customHeight="1" x14ac:dyDescent="0.55000000000000004">
      <c r="B13" s="630" t="s">
        <v>350</v>
      </c>
      <c r="C13" s="631"/>
      <c r="D13" s="632"/>
      <c r="E13" s="633" t="e">
        <f>DATE(YEAR(B10)+1,MONTH(B10),DAY(B10))</f>
        <v>#VALUE!</v>
      </c>
      <c r="F13" s="633"/>
      <c r="G13" s="633"/>
      <c r="H13" s="633"/>
      <c r="I13" s="633"/>
      <c r="J13" s="633"/>
      <c r="K13" s="633"/>
      <c r="L13" s="633" t="e">
        <f>E13</f>
        <v>#VALUE!</v>
      </c>
      <c r="M13" s="633"/>
      <c r="N13" s="633"/>
      <c r="O13" s="633"/>
      <c r="P13" s="633"/>
      <c r="Q13" s="633"/>
      <c r="R13" s="633"/>
      <c r="S13" s="354" t="s">
        <v>348</v>
      </c>
      <c r="T13" s="633" t="e">
        <f>E13+60</f>
        <v>#VALUE!</v>
      </c>
      <c r="U13" s="633"/>
      <c r="V13" s="633"/>
      <c r="W13" s="633"/>
      <c r="X13" s="633"/>
      <c r="Y13" s="633"/>
      <c r="Z13" s="633"/>
      <c r="AA13" s="287"/>
      <c r="AB13" s="287"/>
      <c r="AC13" s="287"/>
      <c r="AD13" s="334"/>
      <c r="AE13" s="287"/>
      <c r="AF13" s="287"/>
      <c r="AG13" s="287"/>
      <c r="AH13" s="287"/>
      <c r="AI13" s="335"/>
      <c r="AJ13" s="335"/>
      <c r="AK13" s="287"/>
      <c r="AL13" s="287"/>
      <c r="AM13" s="287"/>
      <c r="AN13" s="335"/>
      <c r="AO13" s="341"/>
      <c r="AP13" s="82"/>
      <c r="AV13" s="338"/>
    </row>
    <row r="14" spans="1:48" ht="25" customHeight="1" x14ac:dyDescent="0.55000000000000004">
      <c r="B14" s="630" t="s">
        <v>351</v>
      </c>
      <c r="C14" s="631"/>
      <c r="D14" s="632"/>
      <c r="E14" s="633" t="e">
        <f>DATE(YEAR(B10)+2,MONTH(B10),DAY(B10))</f>
        <v>#VALUE!</v>
      </c>
      <c r="F14" s="633"/>
      <c r="G14" s="633"/>
      <c r="H14" s="633"/>
      <c r="I14" s="633"/>
      <c r="J14" s="633"/>
      <c r="K14" s="633"/>
      <c r="L14" s="633" t="e">
        <f t="shared" ref="L14:L22" si="0">E14-30</f>
        <v>#VALUE!</v>
      </c>
      <c r="M14" s="633"/>
      <c r="N14" s="633"/>
      <c r="O14" s="633"/>
      <c r="P14" s="633"/>
      <c r="Q14" s="633"/>
      <c r="R14" s="633"/>
      <c r="S14" s="354" t="s">
        <v>348</v>
      </c>
      <c r="T14" s="633" t="e">
        <f t="shared" ref="T14:T22" si="1">E14+30</f>
        <v>#VALUE!</v>
      </c>
      <c r="U14" s="633"/>
      <c r="V14" s="633"/>
      <c r="W14" s="633"/>
      <c r="X14" s="633"/>
      <c r="Y14" s="633"/>
      <c r="Z14" s="633"/>
      <c r="AA14" s="287"/>
      <c r="AB14" s="287"/>
      <c r="AC14" s="287"/>
      <c r="AD14" s="334"/>
      <c r="AE14" s="287"/>
      <c r="AF14" s="287"/>
      <c r="AG14" s="287"/>
      <c r="AH14" s="287"/>
      <c r="AI14" s="335"/>
      <c r="AJ14" s="335"/>
      <c r="AK14" s="287"/>
      <c r="AL14" s="287"/>
      <c r="AM14" s="287"/>
      <c r="AN14" s="335"/>
      <c r="AO14" s="341"/>
      <c r="AP14" s="82"/>
    </row>
    <row r="15" spans="1:48" ht="25" customHeight="1" x14ac:dyDescent="0.55000000000000004">
      <c r="B15" s="630" t="s">
        <v>352</v>
      </c>
      <c r="C15" s="631"/>
      <c r="D15" s="632"/>
      <c r="E15" s="633" t="e">
        <f>DATE(YEAR(B10)+3,MONTH(B10),DAY(B10))</f>
        <v>#VALUE!</v>
      </c>
      <c r="F15" s="633"/>
      <c r="G15" s="633"/>
      <c r="H15" s="633"/>
      <c r="I15" s="633"/>
      <c r="J15" s="633"/>
      <c r="K15" s="633"/>
      <c r="L15" s="633" t="e">
        <f t="shared" si="0"/>
        <v>#VALUE!</v>
      </c>
      <c r="M15" s="633"/>
      <c r="N15" s="633"/>
      <c r="O15" s="633"/>
      <c r="P15" s="633"/>
      <c r="Q15" s="633"/>
      <c r="R15" s="633"/>
      <c r="S15" s="354" t="s">
        <v>348</v>
      </c>
      <c r="T15" s="633" t="e">
        <f t="shared" si="1"/>
        <v>#VALUE!</v>
      </c>
      <c r="U15" s="633"/>
      <c r="V15" s="633"/>
      <c r="W15" s="633"/>
      <c r="X15" s="633"/>
      <c r="Y15" s="633"/>
      <c r="Z15" s="633"/>
      <c r="AA15" s="287"/>
      <c r="AB15" s="287"/>
      <c r="AC15" s="287"/>
      <c r="AD15" s="334"/>
      <c r="AE15" s="287"/>
      <c r="AF15" s="287"/>
      <c r="AG15" s="287"/>
      <c r="AH15" s="287"/>
      <c r="AI15" s="335"/>
      <c r="AJ15" s="335"/>
      <c r="AK15" s="287"/>
      <c r="AL15" s="287"/>
      <c r="AM15" s="287"/>
      <c r="AN15" s="335"/>
      <c r="AO15" s="341"/>
      <c r="AP15" s="82"/>
    </row>
    <row r="16" spans="1:48" ht="25" customHeight="1" x14ac:dyDescent="0.55000000000000004">
      <c r="B16" s="630" t="s">
        <v>353</v>
      </c>
      <c r="C16" s="631"/>
      <c r="D16" s="632"/>
      <c r="E16" s="633" t="e">
        <f>DATE(YEAR(B10)+4,MONTH(B10),DAY(B10))</f>
        <v>#VALUE!</v>
      </c>
      <c r="F16" s="633"/>
      <c r="G16" s="633"/>
      <c r="H16" s="633"/>
      <c r="I16" s="633"/>
      <c r="J16" s="633"/>
      <c r="K16" s="633"/>
      <c r="L16" s="633" t="e">
        <f t="shared" si="0"/>
        <v>#VALUE!</v>
      </c>
      <c r="M16" s="633"/>
      <c r="N16" s="633"/>
      <c r="O16" s="633"/>
      <c r="P16" s="633"/>
      <c r="Q16" s="633"/>
      <c r="R16" s="633"/>
      <c r="S16" s="354" t="s">
        <v>348</v>
      </c>
      <c r="T16" s="633" t="e">
        <f t="shared" si="1"/>
        <v>#VALUE!</v>
      </c>
      <c r="U16" s="633"/>
      <c r="V16" s="633"/>
      <c r="W16" s="633"/>
      <c r="X16" s="633"/>
      <c r="Y16" s="633"/>
      <c r="Z16" s="633"/>
      <c r="AA16" s="287"/>
      <c r="AB16" s="287"/>
      <c r="AC16" s="287"/>
      <c r="AD16" s="334"/>
      <c r="AE16" s="287"/>
      <c r="AF16" s="287"/>
      <c r="AG16" s="287"/>
      <c r="AH16" s="287"/>
      <c r="AI16" s="335"/>
      <c r="AJ16" s="335"/>
      <c r="AK16" s="287"/>
      <c r="AL16" s="287"/>
      <c r="AM16" s="287"/>
      <c r="AN16" s="335"/>
      <c r="AO16" s="341"/>
      <c r="AP16" s="82"/>
    </row>
    <row r="17" spans="2:42" ht="25" customHeight="1" x14ac:dyDescent="0.55000000000000004">
      <c r="B17" s="630" t="s">
        <v>354</v>
      </c>
      <c r="C17" s="631"/>
      <c r="D17" s="632"/>
      <c r="E17" s="633" t="e">
        <f>DATE(YEAR(B10)+5,MONTH(B10),DAY(B10))</f>
        <v>#VALUE!</v>
      </c>
      <c r="F17" s="633"/>
      <c r="G17" s="633"/>
      <c r="H17" s="633"/>
      <c r="I17" s="633"/>
      <c r="J17" s="633"/>
      <c r="K17" s="633"/>
      <c r="L17" s="633" t="e">
        <f t="shared" si="0"/>
        <v>#VALUE!</v>
      </c>
      <c r="M17" s="633"/>
      <c r="N17" s="633"/>
      <c r="O17" s="633"/>
      <c r="P17" s="633"/>
      <c r="Q17" s="633"/>
      <c r="R17" s="633"/>
      <c r="S17" s="354" t="s">
        <v>348</v>
      </c>
      <c r="T17" s="633" t="e">
        <f t="shared" si="1"/>
        <v>#VALUE!</v>
      </c>
      <c r="U17" s="633"/>
      <c r="V17" s="633"/>
      <c r="W17" s="633"/>
      <c r="X17" s="633"/>
      <c r="Y17" s="633"/>
      <c r="Z17" s="633"/>
      <c r="AA17" s="287"/>
      <c r="AB17" s="287"/>
      <c r="AC17" s="287"/>
      <c r="AD17" s="334"/>
      <c r="AE17" s="287"/>
      <c r="AF17" s="287"/>
      <c r="AG17" s="287"/>
      <c r="AH17" s="287"/>
      <c r="AI17" s="335"/>
      <c r="AJ17" s="335"/>
      <c r="AK17" s="287"/>
      <c r="AL17" s="287"/>
      <c r="AM17" s="287"/>
      <c r="AN17" s="335"/>
      <c r="AO17" s="341"/>
      <c r="AP17" s="82"/>
    </row>
    <row r="18" spans="2:42" ht="25" customHeight="1" x14ac:dyDescent="0.55000000000000004">
      <c r="B18" s="630" t="s">
        <v>355</v>
      </c>
      <c r="C18" s="631"/>
      <c r="D18" s="632"/>
      <c r="E18" s="633" t="e">
        <f>DATE(YEAR(B10)+6,MONTH(B10),DAY(B10))</f>
        <v>#VALUE!</v>
      </c>
      <c r="F18" s="633"/>
      <c r="G18" s="633"/>
      <c r="H18" s="633"/>
      <c r="I18" s="633"/>
      <c r="J18" s="633"/>
      <c r="K18" s="633"/>
      <c r="L18" s="633" t="e">
        <f t="shared" si="0"/>
        <v>#VALUE!</v>
      </c>
      <c r="M18" s="633"/>
      <c r="N18" s="633"/>
      <c r="O18" s="633"/>
      <c r="P18" s="633"/>
      <c r="Q18" s="633"/>
      <c r="R18" s="633"/>
      <c r="S18" s="354" t="s">
        <v>348</v>
      </c>
      <c r="T18" s="633" t="e">
        <f t="shared" si="1"/>
        <v>#VALUE!</v>
      </c>
      <c r="U18" s="633"/>
      <c r="V18" s="633"/>
      <c r="W18" s="633"/>
      <c r="X18" s="633"/>
      <c r="Y18" s="633"/>
      <c r="Z18" s="633"/>
      <c r="AA18" s="287"/>
      <c r="AB18" s="287"/>
      <c r="AC18" s="287"/>
      <c r="AD18" s="334"/>
      <c r="AE18" s="287"/>
      <c r="AF18" s="287"/>
      <c r="AG18" s="287"/>
      <c r="AH18" s="287"/>
      <c r="AI18" s="335"/>
      <c r="AJ18" s="335"/>
      <c r="AK18" s="287"/>
      <c r="AL18" s="287"/>
      <c r="AM18" s="287"/>
      <c r="AN18" s="335"/>
      <c r="AO18" s="341"/>
      <c r="AP18" s="82"/>
    </row>
    <row r="19" spans="2:42" ht="25" customHeight="1" x14ac:dyDescent="0.55000000000000004">
      <c r="B19" s="630" t="s">
        <v>356</v>
      </c>
      <c r="C19" s="631"/>
      <c r="D19" s="632"/>
      <c r="E19" s="633" t="e">
        <f>DATE(YEAR(B10)+7,MONTH(B10),DAY(B10))</f>
        <v>#VALUE!</v>
      </c>
      <c r="F19" s="633"/>
      <c r="G19" s="633"/>
      <c r="H19" s="633"/>
      <c r="I19" s="633"/>
      <c r="J19" s="633"/>
      <c r="K19" s="633"/>
      <c r="L19" s="633" t="e">
        <f t="shared" si="0"/>
        <v>#VALUE!</v>
      </c>
      <c r="M19" s="633"/>
      <c r="N19" s="633"/>
      <c r="O19" s="633"/>
      <c r="P19" s="633"/>
      <c r="Q19" s="633"/>
      <c r="R19" s="633"/>
      <c r="S19" s="354" t="s">
        <v>348</v>
      </c>
      <c r="T19" s="633" t="e">
        <f t="shared" si="1"/>
        <v>#VALUE!</v>
      </c>
      <c r="U19" s="633"/>
      <c r="V19" s="633"/>
      <c r="W19" s="633"/>
      <c r="X19" s="633"/>
      <c r="Y19" s="633"/>
      <c r="Z19" s="633"/>
      <c r="AA19" s="287"/>
      <c r="AB19" s="287"/>
      <c r="AC19" s="287"/>
      <c r="AD19" s="334"/>
      <c r="AE19" s="287"/>
      <c r="AF19" s="287"/>
      <c r="AG19" s="287"/>
      <c r="AH19" s="287"/>
      <c r="AI19" s="335"/>
      <c r="AJ19" s="335"/>
      <c r="AK19" s="287"/>
      <c r="AL19" s="287"/>
      <c r="AM19" s="287"/>
      <c r="AN19" s="335"/>
      <c r="AO19" s="341"/>
      <c r="AP19" s="82"/>
    </row>
    <row r="20" spans="2:42" ht="25" customHeight="1" x14ac:dyDescent="0.55000000000000004">
      <c r="B20" s="630" t="s">
        <v>357</v>
      </c>
      <c r="C20" s="631"/>
      <c r="D20" s="632"/>
      <c r="E20" s="633" t="e">
        <f>DATE(YEAR(B10)+8,MONTH(B10),DAY(B10))</f>
        <v>#VALUE!</v>
      </c>
      <c r="F20" s="633"/>
      <c r="G20" s="633"/>
      <c r="H20" s="633"/>
      <c r="I20" s="633"/>
      <c r="J20" s="633"/>
      <c r="K20" s="633"/>
      <c r="L20" s="633" t="e">
        <f t="shared" si="0"/>
        <v>#VALUE!</v>
      </c>
      <c r="M20" s="633"/>
      <c r="N20" s="633"/>
      <c r="O20" s="633"/>
      <c r="P20" s="633"/>
      <c r="Q20" s="633"/>
      <c r="R20" s="633"/>
      <c r="S20" s="354" t="s">
        <v>348</v>
      </c>
      <c r="T20" s="633" t="e">
        <f t="shared" si="1"/>
        <v>#VALUE!</v>
      </c>
      <c r="U20" s="633"/>
      <c r="V20" s="633"/>
      <c r="W20" s="633"/>
      <c r="X20" s="633"/>
      <c r="Y20" s="633"/>
      <c r="Z20" s="633"/>
      <c r="AA20" s="287"/>
      <c r="AB20" s="287"/>
      <c r="AC20" s="287"/>
      <c r="AD20" s="334"/>
      <c r="AE20" s="287"/>
      <c r="AF20" s="287"/>
      <c r="AG20" s="287"/>
      <c r="AH20" s="287"/>
      <c r="AI20" s="335"/>
      <c r="AJ20" s="335"/>
      <c r="AK20" s="287"/>
      <c r="AL20" s="287"/>
      <c r="AM20" s="287"/>
      <c r="AN20" s="335"/>
      <c r="AO20" s="341"/>
      <c r="AP20" s="82"/>
    </row>
    <row r="21" spans="2:42" ht="25" customHeight="1" x14ac:dyDescent="0.55000000000000004">
      <c r="B21" s="630" t="s">
        <v>358</v>
      </c>
      <c r="C21" s="631"/>
      <c r="D21" s="632"/>
      <c r="E21" s="633" t="e">
        <f>DATE(YEAR(B10)+9,MONTH(B10),DAY(B10))</f>
        <v>#VALUE!</v>
      </c>
      <c r="F21" s="633"/>
      <c r="G21" s="633"/>
      <c r="H21" s="633"/>
      <c r="I21" s="633"/>
      <c r="J21" s="633"/>
      <c r="K21" s="633"/>
      <c r="L21" s="633" t="e">
        <f t="shared" si="0"/>
        <v>#VALUE!</v>
      </c>
      <c r="M21" s="633"/>
      <c r="N21" s="633"/>
      <c r="O21" s="633"/>
      <c r="P21" s="633"/>
      <c r="Q21" s="633"/>
      <c r="R21" s="633"/>
      <c r="S21" s="354" t="s">
        <v>348</v>
      </c>
      <c r="T21" s="633" t="e">
        <f t="shared" si="1"/>
        <v>#VALUE!</v>
      </c>
      <c r="U21" s="633"/>
      <c r="V21" s="633"/>
      <c r="W21" s="633"/>
      <c r="X21" s="633"/>
      <c r="Y21" s="633"/>
      <c r="Z21" s="633"/>
      <c r="AA21" s="287"/>
      <c r="AB21" s="287"/>
      <c r="AC21" s="287"/>
      <c r="AD21" s="334"/>
      <c r="AE21" s="287"/>
      <c r="AF21" s="287"/>
      <c r="AG21" s="287"/>
      <c r="AH21" s="287"/>
      <c r="AI21" s="335"/>
      <c r="AJ21" s="335"/>
      <c r="AK21" s="287"/>
      <c r="AL21" s="287"/>
      <c r="AM21" s="287"/>
      <c r="AN21" s="335"/>
      <c r="AO21" s="341"/>
      <c r="AP21" s="82"/>
    </row>
    <row r="22" spans="2:42" ht="25" customHeight="1" thickBot="1" x14ac:dyDescent="0.6">
      <c r="B22" s="357" t="s">
        <v>359</v>
      </c>
      <c r="C22" s="358"/>
      <c r="D22" s="358"/>
      <c r="E22" s="641" t="e">
        <f>DATE(YEAR(B10)+10,MONTH(B10),DAY(B10))</f>
        <v>#VALUE!</v>
      </c>
      <c r="F22" s="641"/>
      <c r="G22" s="641"/>
      <c r="H22" s="641"/>
      <c r="I22" s="641"/>
      <c r="J22" s="641"/>
      <c r="K22" s="641"/>
      <c r="L22" s="641" t="e">
        <f t="shared" si="0"/>
        <v>#VALUE!</v>
      </c>
      <c r="M22" s="641"/>
      <c r="N22" s="641"/>
      <c r="O22" s="641"/>
      <c r="P22" s="641"/>
      <c r="Q22" s="641"/>
      <c r="R22" s="641"/>
      <c r="S22" s="359" t="s">
        <v>348</v>
      </c>
      <c r="T22" s="641" t="e">
        <f t="shared" si="1"/>
        <v>#VALUE!</v>
      </c>
      <c r="U22" s="641"/>
      <c r="V22" s="641"/>
      <c r="W22" s="641"/>
      <c r="X22" s="641"/>
      <c r="Y22" s="641"/>
      <c r="Z22" s="641"/>
      <c r="AA22" s="342"/>
      <c r="AB22" s="342"/>
      <c r="AC22" s="342"/>
      <c r="AD22" s="343"/>
      <c r="AE22" s="342"/>
      <c r="AF22" s="342"/>
      <c r="AG22" s="342"/>
      <c r="AH22" s="342"/>
      <c r="AI22" s="344"/>
      <c r="AJ22" s="344"/>
      <c r="AK22" s="342"/>
      <c r="AL22" s="342"/>
      <c r="AM22" s="342"/>
      <c r="AN22" s="344"/>
      <c r="AO22" s="345"/>
      <c r="AP22" s="82"/>
    </row>
    <row r="23" spans="2:42" ht="25" customHeight="1" x14ac:dyDescent="0.55000000000000004"/>
    <row r="24" spans="2:42" ht="25" customHeight="1" thickBot="1" x14ac:dyDescent="0.6">
      <c r="B24" s="83" t="s">
        <v>360</v>
      </c>
      <c r="AM24" s="82" t="s">
        <v>361</v>
      </c>
      <c r="AN24" s="82"/>
    </row>
    <row r="25" spans="2:42" ht="25" customHeight="1" x14ac:dyDescent="0.55000000000000004">
      <c r="B25" s="290" t="s">
        <v>362</v>
      </c>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246"/>
    </row>
    <row r="26" spans="2:42" ht="25" customHeight="1" x14ac:dyDescent="0.55000000000000004">
      <c r="B26" s="247"/>
      <c r="C26" s="248"/>
      <c r="D26" s="248"/>
      <c r="E26" s="248"/>
      <c r="F26" s="248"/>
      <c r="G26" s="248"/>
      <c r="H26" s="248"/>
      <c r="I26" s="248"/>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48"/>
      <c r="AG26" s="248"/>
      <c r="AH26" s="248"/>
      <c r="AI26" s="248"/>
      <c r="AJ26" s="248"/>
      <c r="AK26" s="248"/>
      <c r="AL26" s="248"/>
      <c r="AM26" s="248"/>
      <c r="AN26" s="248"/>
      <c r="AO26" s="249"/>
    </row>
    <row r="27" spans="2:42" ht="25" customHeight="1" x14ac:dyDescent="0.55000000000000004">
      <c r="B27" s="250" t="s">
        <v>363</v>
      </c>
      <c r="C27" s="642" t="e">
        <f>VLOOKUP($AF$6,$B$11:$Z$22,11,FALSE)</f>
        <v>#N/A</v>
      </c>
      <c r="D27" s="642"/>
      <c r="E27" s="642"/>
      <c r="F27" s="642"/>
      <c r="G27" s="642"/>
      <c r="H27" s="642"/>
      <c r="I27" s="642"/>
      <c r="J27" s="642"/>
      <c r="K27" s="642"/>
      <c r="L27" s="642"/>
      <c r="M27" s="248" t="s">
        <v>348</v>
      </c>
      <c r="N27" s="642" t="e">
        <f>VLOOKUP($AF$6,$B$11:$Z$22,19,FALSE)</f>
        <v>#N/A</v>
      </c>
      <c r="O27" s="642"/>
      <c r="P27" s="642"/>
      <c r="Q27" s="642"/>
      <c r="R27" s="642"/>
      <c r="S27" s="642"/>
      <c r="T27" s="642"/>
      <c r="U27" s="642"/>
      <c r="V27" s="642"/>
      <c r="W27" s="642"/>
      <c r="X27" s="243" t="s">
        <v>364</v>
      </c>
      <c r="Y27" s="248"/>
      <c r="Z27" s="248"/>
      <c r="AA27" s="248"/>
      <c r="AB27" s="248"/>
      <c r="AC27" s="248"/>
      <c r="AD27" s="248"/>
      <c r="AE27" s="248"/>
      <c r="AF27" s="248"/>
      <c r="AG27" s="248"/>
      <c r="AH27" s="248"/>
      <c r="AI27" s="248"/>
      <c r="AJ27" s="248"/>
      <c r="AK27" s="248"/>
      <c r="AL27" s="248"/>
      <c r="AM27" s="248"/>
      <c r="AN27" s="248"/>
      <c r="AO27" s="249"/>
    </row>
    <row r="28" spans="2:42" ht="25" customHeight="1" x14ac:dyDescent="0.55000000000000004">
      <c r="B28" s="250"/>
      <c r="C28" s="243" t="s">
        <v>365</v>
      </c>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9"/>
    </row>
    <row r="29" spans="2:42" ht="25" customHeight="1" x14ac:dyDescent="0.55000000000000004">
      <c r="B29" s="247" t="s">
        <v>363</v>
      </c>
      <c r="C29" s="243" t="s">
        <v>366</v>
      </c>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248"/>
      <c r="AM29" s="248"/>
      <c r="AN29" s="248"/>
      <c r="AO29" s="249"/>
    </row>
    <row r="30" spans="2:42" ht="25" customHeight="1" thickBot="1" x14ac:dyDescent="0.6">
      <c r="B30" s="247" t="s">
        <v>363</v>
      </c>
      <c r="C30" s="243" t="s">
        <v>367</v>
      </c>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8"/>
      <c r="AN30" s="248"/>
      <c r="AO30" s="249"/>
    </row>
    <row r="31" spans="2:42" ht="25" customHeight="1" x14ac:dyDescent="0.55000000000000004">
      <c r="B31" s="100" t="s">
        <v>368</v>
      </c>
      <c r="C31" s="103"/>
      <c r="D31" s="103"/>
      <c r="E31" s="101"/>
      <c r="F31" s="103"/>
      <c r="G31" s="103"/>
      <c r="H31" s="101"/>
      <c r="I31" s="103"/>
      <c r="J31" s="103"/>
      <c r="K31" s="101"/>
      <c r="L31" s="103"/>
      <c r="M31" s="103"/>
      <c r="N31" s="295" t="s">
        <v>369</v>
      </c>
      <c r="O31" s="103"/>
      <c r="P31" s="103"/>
      <c r="Q31" s="101"/>
      <c r="R31" s="103"/>
      <c r="S31" s="296"/>
      <c r="T31" s="101"/>
      <c r="U31" s="101"/>
      <c r="V31" s="103"/>
      <c r="W31" s="103"/>
      <c r="X31" s="101"/>
      <c r="Y31" s="103"/>
      <c r="Z31" s="103"/>
      <c r="AA31" s="101"/>
      <c r="AB31" s="103"/>
      <c r="AC31" s="103"/>
      <c r="AD31" s="101"/>
      <c r="AE31" s="103"/>
      <c r="AF31" s="103"/>
      <c r="AG31" s="101"/>
      <c r="AH31" s="103"/>
      <c r="AI31" s="103"/>
      <c r="AJ31" s="295" t="s">
        <v>370</v>
      </c>
      <c r="AK31" s="103"/>
      <c r="AL31" s="103"/>
      <c r="AM31" s="103"/>
      <c r="AN31" s="103"/>
      <c r="AO31" s="104"/>
    </row>
    <row r="32" spans="2:42" ht="25" customHeight="1" x14ac:dyDescent="0.55000000000000004">
      <c r="B32" s="144"/>
      <c r="C32" s="553"/>
      <c r="D32" s="553"/>
      <c r="E32" s="553"/>
      <c r="F32" s="82" t="s">
        <v>8</v>
      </c>
      <c r="G32" s="554"/>
      <c r="H32" s="554"/>
      <c r="I32" s="90" t="s">
        <v>9</v>
      </c>
      <c r="J32" s="554"/>
      <c r="K32" s="554"/>
      <c r="L32" s="82" t="s">
        <v>10</v>
      </c>
      <c r="M32" s="116"/>
      <c r="N32" s="297"/>
      <c r="O32" s="92" t="s">
        <v>371</v>
      </c>
      <c r="P32" s="116"/>
      <c r="Q32" s="116"/>
      <c r="R32" s="92"/>
      <c r="S32" s="116"/>
      <c r="T32" s="93"/>
      <c r="U32" s="92" t="s">
        <v>372</v>
      </c>
      <c r="V32" s="116"/>
      <c r="W32" s="116"/>
      <c r="X32" s="92"/>
      <c r="Y32" s="116"/>
      <c r="Z32" s="116"/>
      <c r="AA32" s="93"/>
      <c r="AB32" s="92" t="s">
        <v>373</v>
      </c>
      <c r="AC32" s="116"/>
      <c r="AD32" s="116"/>
      <c r="AE32" s="92"/>
      <c r="AF32" s="116"/>
      <c r="AG32" s="116"/>
      <c r="AH32" s="116"/>
      <c r="AI32" s="116"/>
      <c r="AJ32" s="297"/>
      <c r="AK32" s="92" t="s">
        <v>374</v>
      </c>
      <c r="AL32" s="116"/>
      <c r="AM32" s="116"/>
      <c r="AN32" s="116"/>
      <c r="AO32" s="95"/>
    </row>
    <row r="33" spans="2:44" ht="25" customHeight="1" thickBot="1" x14ac:dyDescent="0.6">
      <c r="B33" s="145"/>
      <c r="E33" s="82"/>
      <c r="H33" s="82"/>
      <c r="K33" s="82"/>
      <c r="M33" s="298"/>
      <c r="N33" s="109"/>
      <c r="O33" s="82" t="s">
        <v>140</v>
      </c>
      <c r="R33" s="81" t="s">
        <v>375</v>
      </c>
      <c r="U33" s="82"/>
      <c r="AB33" s="82"/>
      <c r="AE33" s="82"/>
      <c r="AH33" s="299" t="s">
        <v>376</v>
      </c>
      <c r="AJ33" s="300"/>
      <c r="AK33" s="82" t="s">
        <v>377</v>
      </c>
      <c r="AO33" s="111"/>
    </row>
    <row r="34" spans="2:44" ht="25" customHeight="1" x14ac:dyDescent="0.55000000000000004">
      <c r="B34" s="290" t="s">
        <v>378</v>
      </c>
      <c r="C34" s="291"/>
      <c r="D34" s="291"/>
      <c r="E34" s="291"/>
      <c r="F34" s="291"/>
      <c r="G34" s="291"/>
      <c r="H34" s="291"/>
      <c r="I34" s="291"/>
      <c r="J34" s="291"/>
      <c r="K34" s="291"/>
      <c r="L34" s="291"/>
      <c r="M34" s="291"/>
      <c r="N34" s="291"/>
      <c r="O34" s="291"/>
      <c r="P34" s="291"/>
      <c r="Q34" s="291"/>
      <c r="R34" s="291"/>
      <c r="S34" s="291"/>
      <c r="T34" s="291"/>
      <c r="U34" s="291"/>
      <c r="V34" s="291"/>
      <c r="W34" s="291"/>
      <c r="X34" s="291"/>
      <c r="Y34" s="291"/>
      <c r="Z34" s="291"/>
      <c r="AA34" s="291"/>
      <c r="AB34" s="291"/>
      <c r="AC34" s="291"/>
      <c r="AD34" s="291"/>
      <c r="AE34" s="291"/>
      <c r="AF34" s="291"/>
      <c r="AG34" s="291"/>
      <c r="AH34" s="291"/>
      <c r="AI34" s="291"/>
      <c r="AJ34" s="291"/>
      <c r="AK34" s="291"/>
      <c r="AL34" s="291"/>
      <c r="AM34" s="291"/>
      <c r="AN34" s="291"/>
      <c r="AO34" s="292"/>
    </row>
    <row r="35" spans="2:44" ht="25" customHeight="1" x14ac:dyDescent="0.55000000000000004">
      <c r="B35" s="247"/>
      <c r="C35" s="248"/>
      <c r="D35" s="248"/>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93"/>
    </row>
    <row r="36" spans="2:44" ht="25" customHeight="1" x14ac:dyDescent="0.55000000000000004">
      <c r="B36" s="250" t="s">
        <v>379</v>
      </c>
      <c r="C36" s="248"/>
      <c r="D36" s="248"/>
      <c r="E36" s="248"/>
      <c r="F36" s="248"/>
      <c r="G36" s="248"/>
      <c r="H36" s="248"/>
      <c r="I36" s="248" t="s">
        <v>122</v>
      </c>
      <c r="J36" s="645"/>
      <c r="K36" s="645"/>
      <c r="L36" s="645"/>
      <c r="M36" s="243" t="s">
        <v>8</v>
      </c>
      <c r="N36" s="646"/>
      <c r="O36" s="646"/>
      <c r="P36" s="248" t="s">
        <v>9</v>
      </c>
      <c r="Q36" s="646"/>
      <c r="R36" s="646"/>
      <c r="S36" s="243" t="s">
        <v>380</v>
      </c>
      <c r="T36" s="248"/>
      <c r="U36" s="248"/>
      <c r="V36" s="248"/>
      <c r="W36" s="248"/>
      <c r="X36" s="248"/>
      <c r="Y36" s="248"/>
      <c r="Z36" s="248"/>
      <c r="AA36" s="248"/>
      <c r="AB36" s="248"/>
      <c r="AC36" s="248"/>
      <c r="AD36" s="248"/>
      <c r="AE36" s="248"/>
      <c r="AF36" s="248"/>
      <c r="AG36" s="248"/>
      <c r="AH36" s="248"/>
      <c r="AI36" s="248"/>
      <c r="AJ36" s="248"/>
      <c r="AK36" s="248"/>
      <c r="AL36" s="248"/>
      <c r="AM36" s="248"/>
      <c r="AN36" s="248"/>
      <c r="AO36" s="293"/>
      <c r="AP36" s="90"/>
      <c r="AQ36" s="90"/>
      <c r="AR36" s="90"/>
    </row>
    <row r="37" spans="2:44" ht="25" customHeight="1" x14ac:dyDescent="0.55000000000000004">
      <c r="B37" s="250" t="s">
        <v>381</v>
      </c>
      <c r="C37" s="248"/>
      <c r="D37" s="248"/>
      <c r="E37" s="248"/>
      <c r="F37" s="248"/>
      <c r="G37" s="248"/>
      <c r="H37" s="248"/>
      <c r="I37" s="248" t="s">
        <v>122</v>
      </c>
      <c r="J37" s="645"/>
      <c r="K37" s="645"/>
      <c r="L37" s="645"/>
      <c r="M37" s="243" t="s">
        <v>8</v>
      </c>
      <c r="N37" s="646"/>
      <c r="O37" s="646"/>
      <c r="P37" s="248" t="s">
        <v>9</v>
      </c>
      <c r="Q37" s="646"/>
      <c r="R37" s="646"/>
      <c r="S37" s="243" t="s">
        <v>382</v>
      </c>
      <c r="T37" s="248"/>
      <c r="U37" s="248"/>
      <c r="V37" s="248"/>
      <c r="W37" s="248"/>
      <c r="X37" s="248"/>
      <c r="Y37" s="248"/>
      <c r="Z37" s="248"/>
      <c r="AA37" s="248"/>
      <c r="AB37" s="248"/>
      <c r="AC37" s="248"/>
      <c r="AD37" s="248"/>
      <c r="AE37" s="248"/>
      <c r="AF37" s="248"/>
      <c r="AG37" s="248"/>
      <c r="AH37" s="248"/>
      <c r="AI37" s="248"/>
      <c r="AJ37" s="248"/>
      <c r="AK37" s="248"/>
      <c r="AL37" s="248"/>
      <c r="AM37" s="248"/>
      <c r="AN37" s="248"/>
      <c r="AO37" s="293"/>
    </row>
    <row r="38" spans="2:44" ht="25" customHeight="1" thickBot="1" x14ac:dyDescent="0.6">
      <c r="B38" s="251"/>
      <c r="C38" s="244" t="s">
        <v>383</v>
      </c>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302"/>
    </row>
    <row r="39" spans="2:44" ht="25" customHeight="1" x14ac:dyDescent="0.55000000000000004"/>
    <row r="40" spans="2:44" ht="25" customHeight="1" thickBot="1" x14ac:dyDescent="0.6">
      <c r="B40" s="83" t="s">
        <v>384</v>
      </c>
      <c r="AR40" s="88"/>
    </row>
    <row r="41" spans="2:44" ht="25" customHeight="1" x14ac:dyDescent="0.55000000000000004">
      <c r="B41" s="537" t="s">
        <v>385</v>
      </c>
      <c r="C41" s="538"/>
      <c r="D41" s="538"/>
      <c r="E41" s="538"/>
      <c r="F41" s="538"/>
      <c r="G41" s="538"/>
      <c r="H41" s="538"/>
      <c r="I41" s="538"/>
      <c r="J41" s="538"/>
      <c r="K41" s="538"/>
      <c r="L41" s="538"/>
      <c r="M41" s="538"/>
      <c r="N41" s="538"/>
      <c r="O41" s="538"/>
      <c r="P41" s="538"/>
      <c r="Q41" s="538"/>
      <c r="R41" s="538"/>
      <c r="S41" s="538"/>
      <c r="T41" s="538"/>
      <c r="U41" s="538"/>
      <c r="V41" s="538"/>
      <c r="W41" s="538"/>
      <c r="X41" s="538"/>
      <c r="Y41" s="538"/>
      <c r="Z41" s="538"/>
      <c r="AA41" s="538"/>
      <c r="AB41" s="538"/>
      <c r="AC41" s="538"/>
      <c r="AD41" s="538"/>
      <c r="AE41" s="538"/>
      <c r="AF41" s="538"/>
      <c r="AG41" s="538"/>
      <c r="AH41" s="538"/>
      <c r="AI41" s="538"/>
      <c r="AJ41" s="538"/>
      <c r="AK41" s="538"/>
      <c r="AL41" s="538"/>
      <c r="AM41" s="538"/>
      <c r="AN41" s="538"/>
      <c r="AO41" s="539"/>
    </row>
    <row r="42" spans="2:44" ht="25" customHeight="1" x14ac:dyDescent="0.55000000000000004">
      <c r="B42" s="540"/>
      <c r="C42" s="541"/>
      <c r="D42" s="541"/>
      <c r="E42" s="541"/>
      <c r="F42" s="541"/>
      <c r="G42" s="541"/>
      <c r="H42" s="541"/>
      <c r="I42" s="541"/>
      <c r="J42" s="541"/>
      <c r="K42" s="541"/>
      <c r="L42" s="541"/>
      <c r="M42" s="541"/>
      <c r="N42" s="541"/>
      <c r="O42" s="541"/>
      <c r="P42" s="541"/>
      <c r="Q42" s="541"/>
      <c r="R42" s="541"/>
      <c r="S42" s="541"/>
      <c r="T42" s="541"/>
      <c r="U42" s="541"/>
      <c r="V42" s="541"/>
      <c r="W42" s="541"/>
      <c r="X42" s="541"/>
      <c r="Y42" s="541"/>
      <c r="Z42" s="541"/>
      <c r="AA42" s="541"/>
      <c r="AB42" s="541"/>
      <c r="AC42" s="541"/>
      <c r="AD42" s="541"/>
      <c r="AE42" s="541"/>
      <c r="AF42" s="541"/>
      <c r="AG42" s="541"/>
      <c r="AH42" s="541"/>
      <c r="AI42" s="541"/>
      <c r="AJ42" s="541"/>
      <c r="AK42" s="541"/>
      <c r="AL42" s="541"/>
      <c r="AM42" s="541"/>
      <c r="AN42" s="541"/>
      <c r="AO42" s="542"/>
      <c r="AR42" s="88"/>
    </row>
    <row r="43" spans="2:44" ht="25" customHeight="1" x14ac:dyDescent="0.55000000000000004">
      <c r="B43" s="540"/>
      <c r="C43" s="541"/>
      <c r="D43" s="541"/>
      <c r="E43" s="541"/>
      <c r="F43" s="541"/>
      <c r="G43" s="541"/>
      <c r="H43" s="541"/>
      <c r="I43" s="541"/>
      <c r="J43" s="541"/>
      <c r="K43" s="541"/>
      <c r="L43" s="541"/>
      <c r="M43" s="541"/>
      <c r="N43" s="541"/>
      <c r="O43" s="541"/>
      <c r="P43" s="541"/>
      <c r="Q43" s="541"/>
      <c r="R43" s="541"/>
      <c r="S43" s="541"/>
      <c r="T43" s="541"/>
      <c r="U43" s="541"/>
      <c r="V43" s="541"/>
      <c r="W43" s="541"/>
      <c r="X43" s="541"/>
      <c r="Y43" s="541"/>
      <c r="Z43" s="541"/>
      <c r="AA43" s="541"/>
      <c r="AB43" s="541"/>
      <c r="AC43" s="541"/>
      <c r="AD43" s="541"/>
      <c r="AE43" s="541"/>
      <c r="AF43" s="541"/>
      <c r="AG43" s="541"/>
      <c r="AH43" s="541"/>
      <c r="AI43" s="541"/>
      <c r="AJ43" s="541"/>
      <c r="AK43" s="541"/>
      <c r="AL43" s="541"/>
      <c r="AM43" s="541"/>
      <c r="AN43" s="541"/>
      <c r="AO43" s="542"/>
      <c r="AR43" s="88"/>
    </row>
    <row r="44" spans="2:44" ht="25" customHeight="1" x14ac:dyDescent="0.55000000000000004">
      <c r="B44" s="540"/>
      <c r="C44" s="541"/>
      <c r="D44" s="541"/>
      <c r="E44" s="541"/>
      <c r="F44" s="541"/>
      <c r="G44" s="541"/>
      <c r="H44" s="541"/>
      <c r="I44" s="541"/>
      <c r="J44" s="541"/>
      <c r="K44" s="541"/>
      <c r="L44" s="541"/>
      <c r="M44" s="541"/>
      <c r="N44" s="541"/>
      <c r="O44" s="541"/>
      <c r="P44" s="541"/>
      <c r="Q44" s="541"/>
      <c r="R44" s="541"/>
      <c r="S44" s="541"/>
      <c r="T44" s="541"/>
      <c r="U44" s="541"/>
      <c r="V44" s="541"/>
      <c r="W44" s="541"/>
      <c r="X44" s="541"/>
      <c r="Y44" s="541"/>
      <c r="Z44" s="541"/>
      <c r="AA44" s="541"/>
      <c r="AB44" s="541"/>
      <c r="AC44" s="541"/>
      <c r="AD44" s="541"/>
      <c r="AE44" s="541"/>
      <c r="AF44" s="541"/>
      <c r="AG44" s="541"/>
      <c r="AH44" s="541"/>
      <c r="AI44" s="541"/>
      <c r="AJ44" s="541"/>
      <c r="AK44" s="541"/>
      <c r="AL44" s="541"/>
      <c r="AM44" s="541"/>
      <c r="AN44" s="541"/>
      <c r="AO44" s="542"/>
      <c r="AR44" s="88"/>
    </row>
    <row r="45" spans="2:44" ht="25" customHeight="1" thickBot="1" x14ac:dyDescent="0.6">
      <c r="B45" s="543"/>
      <c r="C45" s="544"/>
      <c r="D45" s="544"/>
      <c r="E45" s="544"/>
      <c r="F45" s="544"/>
      <c r="G45" s="544"/>
      <c r="H45" s="544"/>
      <c r="I45" s="544"/>
      <c r="J45" s="544"/>
      <c r="K45" s="544"/>
      <c r="L45" s="544"/>
      <c r="M45" s="544"/>
      <c r="N45" s="544"/>
      <c r="O45" s="544"/>
      <c r="P45" s="544"/>
      <c r="Q45" s="544"/>
      <c r="R45" s="544"/>
      <c r="S45" s="544"/>
      <c r="T45" s="544"/>
      <c r="U45" s="544"/>
      <c r="V45" s="544"/>
      <c r="W45" s="544"/>
      <c r="X45" s="544"/>
      <c r="Y45" s="544"/>
      <c r="Z45" s="544"/>
      <c r="AA45" s="544"/>
      <c r="AB45" s="544"/>
      <c r="AC45" s="544"/>
      <c r="AD45" s="544"/>
      <c r="AE45" s="544"/>
      <c r="AF45" s="544"/>
      <c r="AG45" s="544"/>
      <c r="AH45" s="544"/>
      <c r="AI45" s="544"/>
      <c r="AJ45" s="544"/>
      <c r="AK45" s="544"/>
      <c r="AL45" s="544"/>
      <c r="AM45" s="544"/>
      <c r="AN45" s="544"/>
      <c r="AO45" s="545"/>
      <c r="AQ45" s="125"/>
    </row>
    <row r="46" spans="2:44" ht="25" customHeight="1" x14ac:dyDescent="0.55000000000000004">
      <c r="B46" s="283" t="s">
        <v>386</v>
      </c>
      <c r="C46" s="155"/>
      <c r="D46" s="155"/>
      <c r="E46" s="155"/>
      <c r="F46" s="155"/>
      <c r="G46" s="155"/>
      <c r="H46" s="155"/>
      <c r="I46" s="155"/>
      <c r="J46" s="155"/>
      <c r="K46" s="155"/>
      <c r="L46" s="155"/>
      <c r="M46" s="155"/>
      <c r="N46" s="155"/>
      <c r="O46" s="156"/>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4"/>
      <c r="AO46" s="285"/>
    </row>
    <row r="47" spans="2:44" ht="25" customHeight="1" x14ac:dyDescent="0.55000000000000004">
      <c r="B47" s="64" t="s">
        <v>387</v>
      </c>
      <c r="C47" s="65"/>
      <c r="D47" s="65"/>
      <c r="E47" s="66"/>
      <c r="F47" s="65"/>
      <c r="G47" s="65"/>
      <c r="H47" s="66"/>
      <c r="I47" s="65"/>
      <c r="J47" s="65"/>
      <c r="K47" s="65"/>
      <c r="L47" s="65"/>
      <c r="M47" s="65"/>
      <c r="N47" s="67"/>
      <c r="O47" s="93"/>
      <c r="P47" s="92" t="s">
        <v>30</v>
      </c>
      <c r="Q47" s="116"/>
      <c r="R47" s="116"/>
      <c r="S47" s="92"/>
      <c r="T47" s="116"/>
      <c r="U47" s="116"/>
      <c r="V47" s="69" t="s">
        <v>388</v>
      </c>
      <c r="W47" s="68"/>
      <c r="X47" s="116"/>
      <c r="Y47" s="92"/>
      <c r="Z47" s="116"/>
      <c r="AA47" s="116"/>
      <c r="AB47" s="92"/>
      <c r="AC47" s="116"/>
      <c r="AD47" s="116"/>
      <c r="AE47" s="92"/>
      <c r="AF47" s="116"/>
      <c r="AG47" s="116"/>
      <c r="AH47" s="92"/>
      <c r="AI47" s="116"/>
      <c r="AJ47" s="116"/>
      <c r="AK47" s="92"/>
      <c r="AL47" s="116"/>
      <c r="AM47" s="116"/>
      <c r="AN47" s="116"/>
      <c r="AO47" s="95"/>
    </row>
    <row r="48" spans="2:44" ht="25" customHeight="1" x14ac:dyDescent="0.55000000000000004">
      <c r="B48" s="70"/>
      <c r="C48" s="71"/>
      <c r="D48" s="71"/>
      <c r="E48" s="72"/>
      <c r="F48" s="71"/>
      <c r="G48" s="71"/>
      <c r="H48" s="72"/>
      <c r="I48" s="71"/>
      <c r="J48" s="71"/>
      <c r="K48" s="71"/>
      <c r="L48" s="71"/>
      <c r="M48" s="71"/>
      <c r="N48" s="73"/>
      <c r="O48" s="121"/>
      <c r="P48" s="122" t="s">
        <v>20</v>
      </c>
      <c r="Q48" s="123"/>
      <c r="R48" s="123"/>
      <c r="S48" s="122"/>
      <c r="T48" s="123"/>
      <c r="U48" s="123"/>
      <c r="V48" s="74"/>
      <c r="W48" s="253"/>
      <c r="X48" s="123"/>
      <c r="Y48" s="122"/>
      <c r="Z48" s="123"/>
      <c r="AA48" s="123"/>
      <c r="AB48" s="122"/>
      <c r="AC48" s="123"/>
      <c r="AD48" s="123"/>
      <c r="AE48" s="122"/>
      <c r="AF48" s="123"/>
      <c r="AG48" s="123"/>
      <c r="AH48" s="122"/>
      <c r="AI48" s="123"/>
      <c r="AJ48" s="123"/>
      <c r="AK48" s="122"/>
      <c r="AL48" s="123"/>
      <c r="AM48" s="123"/>
      <c r="AN48" s="123"/>
      <c r="AO48" s="124"/>
    </row>
    <row r="49" spans="2:44" ht="25" customHeight="1" x14ac:dyDescent="0.55000000000000004">
      <c r="B49" s="58" t="s">
        <v>389</v>
      </c>
      <c r="C49" s="59"/>
      <c r="D49" s="59"/>
      <c r="E49" s="60"/>
      <c r="F49" s="59"/>
      <c r="G49" s="59"/>
      <c r="H49" s="60"/>
      <c r="I49" s="59"/>
      <c r="J49" s="59"/>
      <c r="K49" s="59"/>
      <c r="L49" s="59"/>
      <c r="M49" s="59"/>
      <c r="N49" s="61"/>
      <c r="O49" s="109"/>
      <c r="P49" s="82" t="s">
        <v>54</v>
      </c>
      <c r="S49" s="82"/>
      <c r="V49" s="62" t="s">
        <v>388</v>
      </c>
      <c r="W49" s="46"/>
      <c r="Y49" s="82"/>
      <c r="AB49" s="82"/>
      <c r="AE49" s="82"/>
      <c r="AH49" s="82"/>
      <c r="AK49" s="82"/>
      <c r="AO49" s="111"/>
    </row>
    <row r="50" spans="2:44" ht="25" customHeight="1" x14ac:dyDescent="0.55000000000000004">
      <c r="B50" s="58" t="s">
        <v>390</v>
      </c>
      <c r="C50" s="59"/>
      <c r="D50" s="59"/>
      <c r="E50" s="60"/>
      <c r="F50" s="59"/>
      <c r="G50" s="59"/>
      <c r="H50" s="60"/>
      <c r="I50" s="59"/>
      <c r="J50" s="59"/>
      <c r="K50" s="59"/>
      <c r="L50" s="59"/>
      <c r="M50" s="59"/>
      <c r="N50" s="61"/>
      <c r="O50" s="109"/>
      <c r="P50" s="82" t="s">
        <v>20</v>
      </c>
      <c r="S50" s="82"/>
      <c r="V50" s="47"/>
      <c r="W50" s="46"/>
      <c r="Y50" s="82"/>
      <c r="AB50" s="82"/>
      <c r="AE50" s="82"/>
      <c r="AH50" s="82"/>
      <c r="AK50" s="82"/>
      <c r="AO50" s="111"/>
    </row>
    <row r="51" spans="2:44" ht="25" customHeight="1" x14ac:dyDescent="0.55000000000000004">
      <c r="B51" s="58" t="s">
        <v>391</v>
      </c>
      <c r="C51" s="59"/>
      <c r="D51" s="59"/>
      <c r="E51" s="60"/>
      <c r="F51" s="59"/>
      <c r="G51" s="59"/>
      <c r="H51" s="60"/>
      <c r="I51" s="59"/>
      <c r="J51" s="59"/>
      <c r="K51" s="59"/>
      <c r="L51" s="59"/>
      <c r="M51" s="59"/>
      <c r="N51" s="61"/>
      <c r="O51" s="109"/>
      <c r="P51" s="82"/>
      <c r="S51" s="82"/>
      <c r="V51" s="47"/>
      <c r="W51" s="46"/>
      <c r="Y51" s="82"/>
      <c r="AB51" s="82"/>
      <c r="AE51" s="82"/>
      <c r="AH51" s="82"/>
      <c r="AK51" s="82"/>
      <c r="AO51" s="111"/>
    </row>
    <row r="52" spans="2:44" ht="25" customHeight="1" x14ac:dyDescent="0.55000000000000004">
      <c r="B52" s="64" t="s">
        <v>392</v>
      </c>
      <c r="C52" s="65"/>
      <c r="D52" s="65"/>
      <c r="E52" s="66"/>
      <c r="F52" s="65"/>
      <c r="G52" s="65"/>
      <c r="H52" s="66"/>
      <c r="I52" s="65"/>
      <c r="J52" s="65"/>
      <c r="K52" s="65"/>
      <c r="L52" s="65"/>
      <c r="M52" s="65"/>
      <c r="N52" s="67"/>
      <c r="O52" s="93"/>
      <c r="P52" s="92" t="s">
        <v>30</v>
      </c>
      <c r="Q52" s="116"/>
      <c r="R52" s="116"/>
      <c r="S52" s="92"/>
      <c r="T52" s="116"/>
      <c r="U52" s="116"/>
      <c r="V52" s="69" t="s">
        <v>393</v>
      </c>
      <c r="W52" s="68"/>
      <c r="X52" s="116"/>
      <c r="Y52" s="92"/>
      <c r="Z52" s="116"/>
      <c r="AA52" s="116"/>
      <c r="AB52" s="92"/>
      <c r="AC52" s="116"/>
      <c r="AD52" s="116"/>
      <c r="AE52" s="92"/>
      <c r="AF52" s="116"/>
      <c r="AG52" s="116"/>
      <c r="AH52" s="92"/>
      <c r="AI52" s="116"/>
      <c r="AJ52" s="116"/>
      <c r="AK52" s="92"/>
      <c r="AL52" s="116"/>
      <c r="AM52" s="116"/>
      <c r="AN52" s="116"/>
      <c r="AO52" s="95"/>
    </row>
    <row r="53" spans="2:44" ht="25" customHeight="1" x14ac:dyDescent="0.55000000000000004">
      <c r="B53" s="70"/>
      <c r="C53" s="71"/>
      <c r="D53" s="71"/>
      <c r="E53" s="72"/>
      <c r="F53" s="71"/>
      <c r="G53" s="71"/>
      <c r="H53" s="72"/>
      <c r="I53" s="71"/>
      <c r="J53" s="71"/>
      <c r="K53" s="71"/>
      <c r="L53" s="71"/>
      <c r="M53" s="71"/>
      <c r="N53" s="73"/>
      <c r="O53" s="121"/>
      <c r="P53" s="122" t="s">
        <v>20</v>
      </c>
      <c r="Q53" s="123"/>
      <c r="R53" s="123"/>
      <c r="S53" s="122"/>
      <c r="T53" s="123"/>
      <c r="U53" s="123"/>
      <c r="V53" s="74"/>
      <c r="W53" s="75"/>
      <c r="X53" s="123"/>
      <c r="Y53" s="122"/>
      <c r="Z53" s="123"/>
      <c r="AA53" s="123"/>
      <c r="AB53" s="122"/>
      <c r="AC53" s="123"/>
      <c r="AD53" s="123"/>
      <c r="AE53" s="122"/>
      <c r="AF53" s="123"/>
      <c r="AG53" s="123"/>
      <c r="AH53" s="122"/>
      <c r="AI53" s="123"/>
      <c r="AJ53" s="123"/>
      <c r="AK53" s="122"/>
      <c r="AL53" s="123"/>
      <c r="AM53" s="123"/>
      <c r="AN53" s="123"/>
      <c r="AO53" s="124"/>
    </row>
    <row r="54" spans="2:44" ht="25" customHeight="1" x14ac:dyDescent="0.55000000000000004">
      <c r="B54" s="58" t="s">
        <v>394</v>
      </c>
      <c r="C54" s="59"/>
      <c r="D54" s="59"/>
      <c r="E54" s="60"/>
      <c r="F54" s="59"/>
      <c r="G54" s="59"/>
      <c r="H54" s="60"/>
      <c r="I54" s="59"/>
      <c r="J54" s="59"/>
      <c r="K54" s="59"/>
      <c r="L54" s="59"/>
      <c r="M54" s="59"/>
      <c r="N54" s="61"/>
      <c r="O54" s="109"/>
      <c r="P54" s="82" t="s">
        <v>54</v>
      </c>
      <c r="S54" s="82"/>
      <c r="V54" s="62" t="s">
        <v>395</v>
      </c>
      <c r="W54" s="46"/>
      <c r="Y54" s="82"/>
      <c r="AB54" s="82"/>
      <c r="AE54" s="82"/>
      <c r="AH54" s="82"/>
      <c r="AK54" s="82"/>
      <c r="AO54" s="111"/>
    </row>
    <row r="55" spans="2:44" ht="25" customHeight="1" x14ac:dyDescent="0.55000000000000004">
      <c r="B55" s="58"/>
      <c r="C55" s="59"/>
      <c r="D55" s="59"/>
      <c r="E55" s="60"/>
      <c r="F55" s="59"/>
      <c r="G55" s="59"/>
      <c r="H55" s="60"/>
      <c r="I55" s="59"/>
      <c r="J55" s="59"/>
      <c r="K55" s="59"/>
      <c r="L55" s="59"/>
      <c r="M55" s="59"/>
      <c r="N55" s="61"/>
      <c r="O55" s="109"/>
      <c r="P55" s="82" t="s">
        <v>20</v>
      </c>
      <c r="S55" s="82"/>
      <c r="V55" s="47"/>
      <c r="W55" s="46"/>
      <c r="Y55" s="82"/>
      <c r="AB55" s="82"/>
      <c r="AE55" s="82"/>
      <c r="AH55" s="82"/>
      <c r="AK55" s="82"/>
      <c r="AO55" s="111"/>
    </row>
    <row r="56" spans="2:44" ht="25" customHeight="1" x14ac:dyDescent="0.55000000000000004">
      <c r="B56" s="64" t="s">
        <v>396</v>
      </c>
      <c r="C56" s="65"/>
      <c r="D56" s="65"/>
      <c r="E56" s="66"/>
      <c r="F56" s="65"/>
      <c r="G56" s="65"/>
      <c r="H56" s="66"/>
      <c r="I56" s="65"/>
      <c r="J56" s="65"/>
      <c r="K56" s="65"/>
      <c r="L56" s="65"/>
      <c r="M56" s="65"/>
      <c r="N56" s="67"/>
      <c r="O56" s="93"/>
      <c r="P56" s="92" t="s">
        <v>30</v>
      </c>
      <c r="Q56" s="116"/>
      <c r="R56" s="116"/>
      <c r="S56" s="92"/>
      <c r="T56" s="116"/>
      <c r="U56" s="116"/>
      <c r="V56" s="69" t="s">
        <v>397</v>
      </c>
      <c r="W56" s="68"/>
      <c r="X56" s="116"/>
      <c r="Y56" s="92"/>
      <c r="Z56" s="116"/>
      <c r="AA56" s="116"/>
      <c r="AB56" s="92"/>
      <c r="AC56" s="116"/>
      <c r="AD56" s="116"/>
      <c r="AE56" s="92"/>
      <c r="AF56" s="116"/>
      <c r="AG56" s="116"/>
      <c r="AH56" s="92"/>
      <c r="AI56" s="116"/>
      <c r="AJ56" s="116"/>
      <c r="AK56" s="92"/>
      <c r="AL56" s="116"/>
      <c r="AM56" s="116"/>
      <c r="AN56" s="116"/>
      <c r="AO56" s="95"/>
    </row>
    <row r="57" spans="2:44" ht="25" customHeight="1" x14ac:dyDescent="0.55000000000000004">
      <c r="B57" s="70" t="s">
        <v>398</v>
      </c>
      <c r="C57" s="71"/>
      <c r="D57" s="71"/>
      <c r="E57" s="72"/>
      <c r="F57" s="71"/>
      <c r="G57" s="71"/>
      <c r="H57" s="72"/>
      <c r="I57" s="71"/>
      <c r="J57" s="71"/>
      <c r="K57" s="71"/>
      <c r="L57" s="71"/>
      <c r="M57" s="71"/>
      <c r="N57" s="73"/>
      <c r="O57" s="121"/>
      <c r="P57" s="122" t="s">
        <v>20</v>
      </c>
      <c r="Q57" s="123"/>
      <c r="R57" s="123"/>
      <c r="S57" s="122"/>
      <c r="T57" s="123"/>
      <c r="U57" s="123"/>
      <c r="V57" s="74"/>
      <c r="W57" s="75"/>
      <c r="X57" s="123"/>
      <c r="Y57" s="122"/>
      <c r="Z57" s="123"/>
      <c r="AA57" s="123"/>
      <c r="AB57" s="122"/>
      <c r="AC57" s="123"/>
      <c r="AD57" s="123"/>
      <c r="AE57" s="122"/>
      <c r="AF57" s="123"/>
      <c r="AG57" s="123"/>
      <c r="AH57" s="122"/>
      <c r="AI57" s="123"/>
      <c r="AJ57" s="123"/>
      <c r="AK57" s="122"/>
      <c r="AL57" s="123"/>
      <c r="AM57" s="123"/>
      <c r="AN57" s="123"/>
      <c r="AO57" s="124"/>
    </row>
    <row r="58" spans="2:44" ht="25" customHeight="1" x14ac:dyDescent="0.55000000000000004">
      <c r="B58" s="64" t="s">
        <v>399</v>
      </c>
      <c r="C58" s="65"/>
      <c r="D58" s="65"/>
      <c r="E58" s="66"/>
      <c r="F58" s="65"/>
      <c r="G58" s="65"/>
      <c r="H58" s="66"/>
      <c r="I58" s="59"/>
      <c r="J58" s="59"/>
      <c r="K58" s="59"/>
      <c r="L58" s="59"/>
      <c r="M58" s="59"/>
      <c r="N58" s="67"/>
      <c r="O58" s="93"/>
      <c r="P58" s="92" t="s">
        <v>30</v>
      </c>
      <c r="Q58" s="116"/>
      <c r="R58" s="116"/>
      <c r="S58" s="92"/>
      <c r="T58" s="116"/>
      <c r="U58" s="116"/>
      <c r="V58" s="69" t="s">
        <v>400</v>
      </c>
      <c r="W58" s="68"/>
      <c r="X58" s="116"/>
      <c r="Y58" s="92"/>
      <c r="Z58" s="116"/>
      <c r="AA58" s="116"/>
      <c r="AB58" s="92"/>
      <c r="AC58" s="116"/>
      <c r="AD58" s="116"/>
      <c r="AE58" s="92"/>
      <c r="AF58" s="116"/>
      <c r="AG58" s="116"/>
      <c r="AH58" s="92"/>
      <c r="AI58" s="116"/>
      <c r="AJ58" s="116"/>
      <c r="AK58" s="92"/>
      <c r="AL58" s="116"/>
      <c r="AM58" s="116"/>
      <c r="AN58" s="116"/>
      <c r="AO58" s="95"/>
    </row>
    <row r="59" spans="2:44" ht="25" customHeight="1" x14ac:dyDescent="0.55000000000000004">
      <c r="B59" s="70"/>
      <c r="C59" s="71"/>
      <c r="D59" s="71"/>
      <c r="E59" s="72"/>
      <c r="F59" s="71"/>
      <c r="G59" s="71"/>
      <c r="H59" s="72"/>
      <c r="I59" s="71"/>
      <c r="J59" s="71"/>
      <c r="K59" s="71"/>
      <c r="L59" s="71"/>
      <c r="M59" s="71"/>
      <c r="N59" s="73"/>
      <c r="O59" s="121"/>
      <c r="P59" s="122" t="s">
        <v>20</v>
      </c>
      <c r="Q59" s="123"/>
      <c r="R59" s="123"/>
      <c r="S59" s="122"/>
      <c r="T59" s="123"/>
      <c r="U59" s="123"/>
      <c r="V59" s="74"/>
      <c r="W59" s="75"/>
      <c r="X59" s="123"/>
      <c r="Y59" s="122"/>
      <c r="Z59" s="123"/>
      <c r="AA59" s="123"/>
      <c r="AB59" s="122"/>
      <c r="AC59" s="123"/>
      <c r="AD59" s="123"/>
      <c r="AE59" s="122"/>
      <c r="AF59" s="123"/>
      <c r="AG59" s="123"/>
      <c r="AH59" s="122"/>
      <c r="AI59" s="123"/>
      <c r="AJ59" s="123"/>
      <c r="AK59" s="122"/>
      <c r="AL59" s="123"/>
      <c r="AM59" s="123"/>
      <c r="AN59" s="123"/>
      <c r="AO59" s="124"/>
    </row>
    <row r="60" spans="2:44" ht="25" customHeight="1" x14ac:dyDescent="0.55000000000000004">
      <c r="B60" s="64" t="s">
        <v>401</v>
      </c>
      <c r="C60" s="65"/>
      <c r="D60" s="65"/>
      <c r="E60" s="66"/>
      <c r="F60" s="65"/>
      <c r="G60" s="65"/>
      <c r="H60" s="66"/>
      <c r="I60" s="59"/>
      <c r="J60" s="59"/>
      <c r="K60" s="59"/>
      <c r="L60" s="59"/>
      <c r="M60" s="59"/>
      <c r="N60" s="67"/>
      <c r="O60" s="93"/>
      <c r="P60" s="92" t="s">
        <v>30</v>
      </c>
      <c r="Q60" s="116"/>
      <c r="R60" s="116"/>
      <c r="S60" s="92"/>
      <c r="T60" s="116"/>
      <c r="U60" s="116"/>
      <c r="V60" s="69" t="s">
        <v>402</v>
      </c>
      <c r="W60" s="68"/>
      <c r="X60" s="116"/>
      <c r="Y60" s="92"/>
      <c r="Z60" s="116"/>
      <c r="AA60" s="116"/>
      <c r="AB60" s="92"/>
      <c r="AC60" s="116"/>
      <c r="AD60" s="116"/>
      <c r="AE60" s="92"/>
      <c r="AF60" s="116"/>
      <c r="AG60" s="116"/>
      <c r="AH60" s="92"/>
      <c r="AI60" s="116"/>
      <c r="AJ60" s="116"/>
      <c r="AK60" s="92"/>
      <c r="AL60" s="116"/>
      <c r="AM60" s="116"/>
      <c r="AN60" s="116"/>
      <c r="AO60" s="95"/>
    </row>
    <row r="61" spans="2:44" ht="25" customHeight="1" x14ac:dyDescent="0.55000000000000004">
      <c r="B61" s="70"/>
      <c r="C61" s="71"/>
      <c r="D61" s="71"/>
      <c r="E61" s="72"/>
      <c r="F61" s="71"/>
      <c r="G61" s="71"/>
      <c r="H61" s="72"/>
      <c r="I61" s="71"/>
      <c r="J61" s="71"/>
      <c r="K61" s="71"/>
      <c r="L61" s="71"/>
      <c r="M61" s="71"/>
      <c r="N61" s="73"/>
      <c r="O61" s="121"/>
      <c r="P61" s="122" t="s">
        <v>20</v>
      </c>
      <c r="Q61" s="123"/>
      <c r="R61" s="123"/>
      <c r="S61" s="122"/>
      <c r="T61" s="123"/>
      <c r="U61" s="123"/>
      <c r="V61" s="74"/>
      <c r="W61" s="75"/>
      <c r="X61" s="123"/>
      <c r="Y61" s="122"/>
      <c r="Z61" s="123"/>
      <c r="AA61" s="123"/>
      <c r="AB61" s="122"/>
      <c r="AC61" s="123"/>
      <c r="AD61" s="123"/>
      <c r="AE61" s="122"/>
      <c r="AF61" s="123"/>
      <c r="AG61" s="123"/>
      <c r="AH61" s="122"/>
      <c r="AI61" s="123"/>
      <c r="AJ61" s="123"/>
      <c r="AK61" s="122"/>
      <c r="AL61" s="123"/>
      <c r="AM61" s="123"/>
      <c r="AN61" s="123"/>
      <c r="AO61" s="124"/>
    </row>
    <row r="62" spans="2:44" ht="25" customHeight="1" x14ac:dyDescent="0.55000000000000004">
      <c r="B62" s="64" t="s">
        <v>403</v>
      </c>
      <c r="C62" s="65"/>
      <c r="D62" s="65"/>
      <c r="E62" s="66"/>
      <c r="F62" s="65"/>
      <c r="G62" s="65"/>
      <c r="H62" s="66"/>
      <c r="I62" s="59"/>
      <c r="J62" s="59"/>
      <c r="K62" s="59"/>
      <c r="L62" s="59"/>
      <c r="M62" s="59"/>
      <c r="N62" s="67"/>
      <c r="O62" s="93"/>
      <c r="P62" s="92" t="s">
        <v>30</v>
      </c>
      <c r="Q62" s="116"/>
      <c r="R62" s="116"/>
      <c r="S62" s="92"/>
      <c r="T62" s="116"/>
      <c r="U62" s="116"/>
      <c r="V62" s="69" t="s">
        <v>404</v>
      </c>
      <c r="W62" s="68"/>
      <c r="X62" s="116"/>
      <c r="Y62" s="92"/>
      <c r="Z62" s="116"/>
      <c r="AA62" s="116"/>
      <c r="AB62" s="92"/>
      <c r="AC62" s="116"/>
      <c r="AD62" s="116"/>
      <c r="AE62" s="92"/>
      <c r="AF62" s="116"/>
      <c r="AG62" s="116"/>
      <c r="AH62" s="92"/>
      <c r="AI62" s="116"/>
      <c r="AJ62" s="116"/>
      <c r="AK62" s="92"/>
      <c r="AL62" s="116"/>
      <c r="AM62" s="116"/>
      <c r="AN62" s="116"/>
      <c r="AO62" s="95"/>
    </row>
    <row r="63" spans="2:44" ht="25" customHeight="1" thickBot="1" x14ac:dyDescent="0.6">
      <c r="B63" s="77" t="s">
        <v>405</v>
      </c>
      <c r="C63" s="78"/>
      <c r="D63" s="78"/>
      <c r="E63" s="137"/>
      <c r="F63" s="78"/>
      <c r="G63" s="78"/>
      <c r="H63" s="137"/>
      <c r="I63" s="78"/>
      <c r="J63" s="78"/>
      <c r="K63" s="78"/>
      <c r="L63" s="78"/>
      <c r="M63" s="78"/>
      <c r="N63" s="79"/>
      <c r="O63" s="126"/>
      <c r="P63" s="97" t="s">
        <v>20</v>
      </c>
      <c r="Q63" s="127"/>
      <c r="R63" s="127"/>
      <c r="S63" s="97"/>
      <c r="T63" s="127"/>
      <c r="U63" s="127"/>
      <c r="V63" s="53"/>
      <c r="W63" s="80"/>
      <c r="X63" s="127"/>
      <c r="Y63" s="97"/>
      <c r="Z63" s="127"/>
      <c r="AA63" s="127"/>
      <c r="AB63" s="97"/>
      <c r="AC63" s="127"/>
      <c r="AD63" s="127"/>
      <c r="AE63" s="97"/>
      <c r="AF63" s="127"/>
      <c r="AG63" s="127"/>
      <c r="AH63" s="97"/>
      <c r="AI63" s="127"/>
      <c r="AJ63" s="127"/>
      <c r="AK63" s="97"/>
      <c r="AL63" s="127"/>
      <c r="AM63" s="127"/>
      <c r="AN63" s="127"/>
      <c r="AO63" s="99"/>
      <c r="AR63" s="88"/>
    </row>
    <row r="64" spans="2:44" ht="25" customHeight="1" thickBot="1" x14ac:dyDescent="0.6">
      <c r="B64" s="82"/>
      <c r="E64" s="82"/>
      <c r="H64" s="82"/>
      <c r="N64" s="109"/>
      <c r="O64" s="82"/>
      <c r="R64" s="82"/>
      <c r="U64" s="82"/>
      <c r="X64" s="82"/>
      <c r="AA64" s="82"/>
      <c r="AD64" s="82"/>
      <c r="AG64" s="82"/>
      <c r="AJ64" s="82"/>
      <c r="AO64" s="82"/>
      <c r="AR64" s="88"/>
    </row>
    <row r="65" spans="2:41" ht="23" thickBot="1" x14ac:dyDescent="0.6">
      <c r="B65" s="303" t="s">
        <v>406</v>
      </c>
      <c r="C65" s="304"/>
      <c r="D65" s="304"/>
      <c r="E65" s="176"/>
      <c r="F65" s="304"/>
      <c r="G65" s="304"/>
      <c r="H65" s="176"/>
      <c r="I65" s="304"/>
      <c r="J65" s="304"/>
      <c r="K65" s="304"/>
      <c r="L65" s="304"/>
      <c r="M65" s="304"/>
      <c r="N65" s="286"/>
      <c r="O65" s="176"/>
      <c r="P65" s="304"/>
      <c r="Q65" s="304"/>
      <c r="R65" s="176"/>
      <c r="S65" s="304"/>
      <c r="T65" s="304"/>
      <c r="U65" s="304"/>
      <c r="V65" s="176"/>
      <c r="W65" s="304"/>
      <c r="X65" s="304"/>
      <c r="Y65" s="176"/>
      <c r="Z65" s="304"/>
      <c r="AA65" s="304"/>
      <c r="AB65" s="176"/>
      <c r="AC65" s="304"/>
      <c r="AD65" s="304"/>
      <c r="AE65" s="176"/>
      <c r="AF65" s="304"/>
      <c r="AG65" s="304"/>
      <c r="AH65" s="176"/>
      <c r="AI65" s="304"/>
      <c r="AJ65" s="304"/>
      <c r="AK65" s="176"/>
      <c r="AL65" s="304"/>
      <c r="AM65" s="304"/>
      <c r="AN65" s="304"/>
      <c r="AO65" s="177"/>
    </row>
    <row r="66" spans="2:41" x14ac:dyDescent="0.55000000000000004">
      <c r="B66" s="305" t="s">
        <v>407</v>
      </c>
      <c r="C66" s="306"/>
      <c r="D66" s="306"/>
      <c r="E66" s="307"/>
      <c r="F66" s="306"/>
      <c r="G66" s="306"/>
      <c r="H66" s="307"/>
      <c r="I66" s="306"/>
      <c r="J66" s="306"/>
      <c r="K66" s="306"/>
      <c r="L66" s="306"/>
      <c r="M66" s="306"/>
      <c r="N66" s="308"/>
      <c r="O66" s="307"/>
      <c r="P66" s="306"/>
      <c r="Q66" s="306"/>
      <c r="R66" s="307"/>
      <c r="S66" s="306"/>
      <c r="T66" s="306"/>
      <c r="U66" s="306"/>
      <c r="V66" s="307"/>
      <c r="W66" s="306"/>
      <c r="X66" s="306"/>
      <c r="Y66" s="307"/>
      <c r="Z66" s="306"/>
      <c r="AA66" s="306"/>
      <c r="AB66" s="307"/>
      <c r="AC66" s="306"/>
      <c r="AD66" s="306"/>
      <c r="AE66" s="307"/>
      <c r="AF66" s="306"/>
      <c r="AG66" s="306"/>
      <c r="AH66" s="307"/>
      <c r="AI66" s="306"/>
      <c r="AJ66" s="306"/>
      <c r="AK66" s="307"/>
      <c r="AL66" s="306"/>
      <c r="AM66" s="306"/>
      <c r="AN66" s="306"/>
      <c r="AO66" s="309"/>
    </row>
    <row r="67" spans="2:41" x14ac:dyDescent="0.55000000000000004">
      <c r="B67" s="294" t="s">
        <v>408</v>
      </c>
      <c r="C67" s="287"/>
      <c r="D67" s="287"/>
      <c r="E67" s="287"/>
      <c r="F67" s="287"/>
      <c r="G67" s="287"/>
      <c r="H67" s="287"/>
      <c r="I67" s="287"/>
      <c r="J67" s="287"/>
      <c r="K67" s="287"/>
      <c r="L67" s="287"/>
      <c r="M67" s="287"/>
      <c r="N67" s="287"/>
      <c r="O67" s="287"/>
      <c r="P67" s="310"/>
      <c r="Q67" s="310"/>
      <c r="R67" s="310"/>
      <c r="S67" s="310"/>
      <c r="T67" s="310"/>
      <c r="U67" s="310"/>
      <c r="V67" s="310"/>
      <c r="W67" s="310"/>
      <c r="X67" s="310"/>
      <c r="Y67" s="310"/>
      <c r="Z67" s="310"/>
      <c r="AA67" s="310"/>
      <c r="AB67" s="310"/>
      <c r="AC67" s="310"/>
      <c r="AD67" s="310"/>
      <c r="AE67" s="310"/>
      <c r="AF67" s="310"/>
      <c r="AG67" s="310"/>
      <c r="AH67" s="310"/>
      <c r="AI67" s="310"/>
      <c r="AJ67" s="310"/>
      <c r="AK67" s="310"/>
      <c r="AL67" s="310"/>
      <c r="AM67" s="310"/>
      <c r="AN67" s="310"/>
      <c r="AO67" s="311"/>
    </row>
    <row r="68" spans="2:41" x14ac:dyDescent="0.55000000000000004">
      <c r="B68" s="294"/>
      <c r="C68" s="312" t="s">
        <v>409</v>
      </c>
      <c r="D68" s="313"/>
      <c r="E68" s="314"/>
      <c r="F68" s="315"/>
      <c r="G68" s="647" t="s">
        <v>410</v>
      </c>
      <c r="H68" s="647"/>
      <c r="I68" s="647"/>
      <c r="J68" s="647"/>
      <c r="K68" s="647"/>
      <c r="L68" s="647"/>
      <c r="M68" s="647"/>
      <c r="N68" s="647"/>
      <c r="O68" s="647"/>
      <c r="P68" s="647"/>
      <c r="Q68" s="647"/>
      <c r="R68" s="647"/>
      <c r="S68" s="647"/>
      <c r="T68" s="647"/>
      <c r="U68" s="647"/>
      <c r="V68" s="647"/>
      <c r="W68" s="647"/>
      <c r="X68" s="647"/>
      <c r="Y68" s="647"/>
      <c r="Z68" s="647"/>
      <c r="AA68" s="647"/>
      <c r="AB68" s="647"/>
      <c r="AC68" s="647"/>
      <c r="AD68" s="647"/>
      <c r="AE68" s="647"/>
      <c r="AF68" s="647"/>
      <c r="AG68" s="647"/>
      <c r="AH68" s="647"/>
      <c r="AI68" s="647"/>
      <c r="AJ68" s="647"/>
      <c r="AK68" s="647"/>
      <c r="AL68" s="647"/>
      <c r="AM68" s="647"/>
      <c r="AN68" s="647"/>
      <c r="AO68" s="648"/>
    </row>
    <row r="69" spans="2:41" x14ac:dyDescent="0.55000000000000004">
      <c r="B69" s="294"/>
      <c r="C69" s="316"/>
      <c r="D69" s="317"/>
      <c r="E69" s="317"/>
      <c r="F69" s="318"/>
      <c r="G69" s="649"/>
      <c r="H69" s="649"/>
      <c r="I69" s="649"/>
      <c r="J69" s="649"/>
      <c r="K69" s="649"/>
      <c r="L69" s="649"/>
      <c r="M69" s="649"/>
      <c r="N69" s="649"/>
      <c r="O69" s="649"/>
      <c r="P69" s="649"/>
      <c r="Q69" s="649"/>
      <c r="R69" s="649"/>
      <c r="S69" s="649"/>
      <c r="T69" s="649"/>
      <c r="U69" s="649"/>
      <c r="V69" s="649"/>
      <c r="W69" s="649"/>
      <c r="X69" s="649"/>
      <c r="Y69" s="649"/>
      <c r="Z69" s="649"/>
      <c r="AA69" s="649"/>
      <c r="AB69" s="649"/>
      <c r="AC69" s="649"/>
      <c r="AD69" s="649"/>
      <c r="AE69" s="649"/>
      <c r="AF69" s="649"/>
      <c r="AG69" s="649"/>
      <c r="AH69" s="649"/>
      <c r="AI69" s="649"/>
      <c r="AJ69" s="649"/>
      <c r="AK69" s="649"/>
      <c r="AL69" s="649"/>
      <c r="AM69" s="649"/>
      <c r="AN69" s="649"/>
      <c r="AO69" s="650"/>
    </row>
    <row r="70" spans="2:41" ht="22.5" customHeight="1" x14ac:dyDescent="0.55000000000000004">
      <c r="B70" s="294"/>
      <c r="C70" s="319" t="s">
        <v>411</v>
      </c>
      <c r="D70" s="310"/>
      <c r="E70" s="287"/>
      <c r="F70" s="320"/>
      <c r="G70" s="651" t="s">
        <v>412</v>
      </c>
      <c r="H70" s="647"/>
      <c r="I70" s="647"/>
      <c r="J70" s="647"/>
      <c r="K70" s="647"/>
      <c r="L70" s="647"/>
      <c r="M70" s="647"/>
      <c r="N70" s="647"/>
      <c r="O70" s="647"/>
      <c r="P70" s="647"/>
      <c r="Q70" s="647"/>
      <c r="R70" s="647"/>
      <c r="S70" s="647"/>
      <c r="T70" s="647"/>
      <c r="U70" s="647"/>
      <c r="V70" s="647"/>
      <c r="W70" s="647"/>
      <c r="X70" s="647"/>
      <c r="Y70" s="647"/>
      <c r="Z70" s="647"/>
      <c r="AA70" s="647"/>
      <c r="AB70" s="647"/>
      <c r="AC70" s="647"/>
      <c r="AD70" s="647"/>
      <c r="AE70" s="647"/>
      <c r="AF70" s="647"/>
      <c r="AG70" s="647"/>
      <c r="AH70" s="647"/>
      <c r="AI70" s="647"/>
      <c r="AJ70" s="647"/>
      <c r="AK70" s="647"/>
      <c r="AL70" s="647"/>
      <c r="AM70" s="647"/>
      <c r="AN70" s="647"/>
      <c r="AO70" s="648"/>
    </row>
    <row r="71" spans="2:41" x14ac:dyDescent="0.55000000000000004">
      <c r="B71" s="294"/>
      <c r="C71" s="319"/>
      <c r="D71" s="310"/>
      <c r="E71" s="287"/>
      <c r="F71" s="320"/>
      <c r="G71" s="652"/>
      <c r="H71" s="649"/>
      <c r="I71" s="649"/>
      <c r="J71" s="649"/>
      <c r="K71" s="649"/>
      <c r="L71" s="649"/>
      <c r="M71" s="649"/>
      <c r="N71" s="649"/>
      <c r="O71" s="649"/>
      <c r="P71" s="649"/>
      <c r="Q71" s="649"/>
      <c r="R71" s="649"/>
      <c r="S71" s="649"/>
      <c r="T71" s="649"/>
      <c r="U71" s="649"/>
      <c r="V71" s="649"/>
      <c r="W71" s="649"/>
      <c r="X71" s="649"/>
      <c r="Y71" s="649"/>
      <c r="Z71" s="649"/>
      <c r="AA71" s="649"/>
      <c r="AB71" s="649"/>
      <c r="AC71" s="649"/>
      <c r="AD71" s="649"/>
      <c r="AE71" s="649"/>
      <c r="AF71" s="649"/>
      <c r="AG71" s="649"/>
      <c r="AH71" s="649"/>
      <c r="AI71" s="649"/>
      <c r="AJ71" s="649"/>
      <c r="AK71" s="649"/>
      <c r="AL71" s="649"/>
      <c r="AM71" s="649"/>
      <c r="AN71" s="649"/>
      <c r="AO71" s="650"/>
    </row>
    <row r="72" spans="2:41" x14ac:dyDescent="0.55000000000000004">
      <c r="B72" s="294"/>
      <c r="C72" s="321" t="s">
        <v>225</v>
      </c>
      <c r="D72" s="322"/>
      <c r="E72" s="322"/>
      <c r="F72" s="323"/>
      <c r="G72" s="322" t="s">
        <v>413</v>
      </c>
      <c r="H72" s="322"/>
      <c r="I72" s="322"/>
      <c r="J72" s="322"/>
      <c r="K72" s="322"/>
      <c r="L72" s="324"/>
      <c r="M72" s="324"/>
      <c r="N72" s="322"/>
      <c r="O72" s="324"/>
      <c r="P72" s="324"/>
      <c r="Q72" s="322"/>
      <c r="R72" s="324"/>
      <c r="S72" s="324"/>
      <c r="T72" s="322"/>
      <c r="U72" s="322"/>
      <c r="V72" s="322"/>
      <c r="W72" s="322"/>
      <c r="X72" s="325"/>
      <c r="Y72" s="325"/>
      <c r="Z72" s="325"/>
      <c r="AA72" s="325"/>
      <c r="AB72" s="325"/>
      <c r="AC72" s="322"/>
      <c r="AD72" s="324"/>
      <c r="AE72" s="324"/>
      <c r="AF72" s="643"/>
      <c r="AG72" s="643"/>
      <c r="AH72" s="643"/>
      <c r="AI72" s="322"/>
      <c r="AJ72" s="644"/>
      <c r="AK72" s="644"/>
      <c r="AL72" s="325"/>
      <c r="AM72" s="644"/>
      <c r="AN72" s="644"/>
      <c r="AO72" s="326"/>
    </row>
    <row r="73" spans="2:41" x14ac:dyDescent="0.55000000000000004">
      <c r="B73" s="294"/>
      <c r="C73" s="319" t="s">
        <v>205</v>
      </c>
      <c r="D73" s="287"/>
      <c r="E73" s="287"/>
      <c r="F73" s="327"/>
      <c r="G73" s="287" t="s">
        <v>414</v>
      </c>
      <c r="H73" s="287"/>
      <c r="I73" s="287"/>
      <c r="J73" s="287"/>
      <c r="K73" s="287"/>
      <c r="L73" s="310"/>
      <c r="M73" s="310"/>
      <c r="N73" s="287"/>
      <c r="O73" s="310"/>
      <c r="P73" s="310"/>
      <c r="Q73" s="287"/>
      <c r="R73" s="310"/>
      <c r="S73" s="310"/>
      <c r="T73" s="287"/>
      <c r="U73" s="287"/>
      <c r="V73" s="310"/>
      <c r="W73" s="310"/>
      <c r="X73" s="287"/>
      <c r="Y73" s="310"/>
      <c r="Z73" s="310"/>
      <c r="AA73" s="287"/>
      <c r="AB73" s="310"/>
      <c r="AC73" s="310"/>
      <c r="AD73" s="287"/>
      <c r="AE73" s="310"/>
      <c r="AF73" s="310"/>
      <c r="AG73" s="287"/>
      <c r="AH73" s="310"/>
      <c r="AI73" s="310"/>
      <c r="AJ73" s="310"/>
      <c r="AK73" s="310"/>
      <c r="AL73" s="310"/>
      <c r="AM73" s="310"/>
      <c r="AN73" s="310"/>
      <c r="AO73" s="311"/>
    </row>
    <row r="74" spans="2:41" x14ac:dyDescent="0.55000000000000004">
      <c r="B74" s="294"/>
      <c r="C74" s="321" t="s">
        <v>206</v>
      </c>
      <c r="D74" s="324"/>
      <c r="E74" s="324"/>
      <c r="F74" s="328"/>
      <c r="G74" s="322" t="s">
        <v>415</v>
      </c>
      <c r="H74" s="324"/>
      <c r="I74" s="324"/>
      <c r="J74" s="324"/>
      <c r="K74" s="324"/>
      <c r="L74" s="324"/>
      <c r="M74" s="324"/>
      <c r="N74" s="324"/>
      <c r="O74" s="324"/>
      <c r="P74" s="324"/>
      <c r="Q74" s="324"/>
      <c r="R74" s="324"/>
      <c r="S74" s="324"/>
      <c r="T74" s="324"/>
      <c r="U74" s="324"/>
      <c r="V74" s="324"/>
      <c r="W74" s="324"/>
      <c r="X74" s="324"/>
      <c r="Y74" s="324"/>
      <c r="Z74" s="324"/>
      <c r="AA74" s="324"/>
      <c r="AB74" s="324"/>
      <c r="AC74" s="324"/>
      <c r="AD74" s="324"/>
      <c r="AE74" s="324"/>
      <c r="AF74" s="324"/>
      <c r="AG74" s="324"/>
      <c r="AH74" s="324"/>
      <c r="AI74" s="324"/>
      <c r="AJ74" s="324"/>
      <c r="AK74" s="324"/>
      <c r="AL74" s="324"/>
      <c r="AM74" s="324"/>
      <c r="AN74" s="324"/>
      <c r="AO74" s="329"/>
    </row>
    <row r="75" spans="2:41" x14ac:dyDescent="0.55000000000000004">
      <c r="B75" s="294"/>
      <c r="C75" s="319" t="s">
        <v>416</v>
      </c>
      <c r="D75" s="310"/>
      <c r="E75" s="310"/>
      <c r="F75" s="320"/>
      <c r="G75" s="287" t="s">
        <v>417</v>
      </c>
      <c r="H75" s="310"/>
      <c r="I75" s="310"/>
      <c r="J75" s="310"/>
      <c r="K75" s="310"/>
      <c r="L75" s="310"/>
      <c r="M75" s="310"/>
      <c r="N75" s="310"/>
      <c r="O75" s="310"/>
      <c r="P75" s="310"/>
      <c r="Q75" s="310"/>
      <c r="R75" s="310"/>
      <c r="S75" s="310"/>
      <c r="T75" s="310"/>
      <c r="U75" s="310"/>
      <c r="V75" s="310"/>
      <c r="W75" s="310"/>
      <c r="X75" s="310"/>
      <c r="Y75" s="310"/>
      <c r="Z75" s="310"/>
      <c r="AA75" s="310"/>
      <c r="AB75" s="310"/>
      <c r="AC75" s="310"/>
      <c r="AD75" s="310"/>
      <c r="AE75" s="310"/>
      <c r="AF75" s="310"/>
      <c r="AG75" s="310"/>
      <c r="AH75" s="310"/>
      <c r="AI75" s="310"/>
      <c r="AJ75" s="310"/>
      <c r="AK75" s="310"/>
      <c r="AL75" s="310"/>
      <c r="AM75" s="310"/>
      <c r="AN75" s="310"/>
      <c r="AO75" s="311"/>
    </row>
    <row r="76" spans="2:41" x14ac:dyDescent="0.55000000000000004">
      <c r="B76" s="294"/>
      <c r="C76" s="321" t="s">
        <v>418</v>
      </c>
      <c r="D76" s="324"/>
      <c r="E76" s="324"/>
      <c r="F76" s="328"/>
      <c r="G76" s="322" t="s">
        <v>419</v>
      </c>
      <c r="H76" s="324"/>
      <c r="I76" s="324"/>
      <c r="J76" s="324"/>
      <c r="K76" s="324"/>
      <c r="L76" s="324"/>
      <c r="M76" s="324"/>
      <c r="N76" s="324"/>
      <c r="O76" s="324"/>
      <c r="P76" s="324"/>
      <c r="Q76" s="324"/>
      <c r="R76" s="324"/>
      <c r="S76" s="324"/>
      <c r="T76" s="324"/>
      <c r="U76" s="324"/>
      <c r="V76" s="324"/>
      <c r="W76" s="324"/>
      <c r="X76" s="324"/>
      <c r="Y76" s="324"/>
      <c r="Z76" s="324"/>
      <c r="AA76" s="324"/>
      <c r="AB76" s="324"/>
      <c r="AC76" s="324"/>
      <c r="AD76" s="324"/>
      <c r="AE76" s="324"/>
      <c r="AF76" s="324"/>
      <c r="AG76" s="324"/>
      <c r="AH76" s="324"/>
      <c r="AI76" s="324"/>
      <c r="AJ76" s="324"/>
      <c r="AK76" s="324"/>
      <c r="AL76" s="324"/>
      <c r="AM76" s="324"/>
      <c r="AN76" s="324"/>
      <c r="AO76" s="329"/>
    </row>
    <row r="77" spans="2:41" ht="23" thickBot="1" x14ac:dyDescent="0.6">
      <c r="B77" s="301"/>
      <c r="C77" s="330" t="s">
        <v>140</v>
      </c>
      <c r="D77" s="331"/>
      <c r="E77" s="331"/>
      <c r="F77" s="332"/>
      <c r="G77" s="289" t="s">
        <v>420</v>
      </c>
      <c r="H77" s="331"/>
      <c r="I77" s="331"/>
      <c r="J77" s="331"/>
      <c r="K77" s="331"/>
      <c r="L77" s="331"/>
      <c r="M77" s="331"/>
      <c r="N77" s="331"/>
      <c r="O77" s="331"/>
      <c r="P77" s="331"/>
      <c r="Q77" s="331"/>
      <c r="R77" s="331"/>
      <c r="S77" s="331"/>
      <c r="T77" s="331"/>
      <c r="U77" s="331"/>
      <c r="V77" s="331"/>
      <c r="W77" s="331"/>
      <c r="X77" s="331"/>
      <c r="Y77" s="331"/>
      <c r="Z77" s="331"/>
      <c r="AA77" s="331"/>
      <c r="AB77" s="331"/>
      <c r="AC77" s="331"/>
      <c r="AD77" s="331"/>
      <c r="AE77" s="331"/>
      <c r="AF77" s="331"/>
      <c r="AG77" s="331"/>
      <c r="AH77" s="331"/>
      <c r="AI77" s="331"/>
      <c r="AJ77" s="331"/>
      <c r="AK77" s="331"/>
      <c r="AL77" s="331"/>
      <c r="AM77" s="331"/>
      <c r="AN77" s="331"/>
      <c r="AO77" s="333"/>
    </row>
    <row r="79" spans="2:41" x14ac:dyDescent="0.55000000000000004">
      <c r="B79" s="82"/>
    </row>
    <row r="80" spans="2:41" x14ac:dyDescent="0.55000000000000004">
      <c r="B80" s="82"/>
    </row>
  </sheetData>
  <mergeCells count="73">
    <mergeCell ref="AF72:AH72"/>
    <mergeCell ref="AJ72:AK72"/>
    <mergeCell ref="AM72:AN72"/>
    <mergeCell ref="C32:E32"/>
    <mergeCell ref="G32:H32"/>
    <mergeCell ref="J32:K32"/>
    <mergeCell ref="J36:L36"/>
    <mergeCell ref="N36:O36"/>
    <mergeCell ref="Q36:R36"/>
    <mergeCell ref="J37:L37"/>
    <mergeCell ref="N37:O37"/>
    <mergeCell ref="Q37:R37"/>
    <mergeCell ref="B41:AO45"/>
    <mergeCell ref="G68:AO69"/>
    <mergeCell ref="G70:AO71"/>
    <mergeCell ref="T22:Z22"/>
    <mergeCell ref="C27:L27"/>
    <mergeCell ref="N27:W27"/>
    <mergeCell ref="E22:K22"/>
    <mergeCell ref="L22:R22"/>
    <mergeCell ref="T21:Z21"/>
    <mergeCell ref="T20:Z20"/>
    <mergeCell ref="E21:K21"/>
    <mergeCell ref="E20:K20"/>
    <mergeCell ref="L21:R21"/>
    <mergeCell ref="L20:R20"/>
    <mergeCell ref="T19:Z19"/>
    <mergeCell ref="T18:Z18"/>
    <mergeCell ref="E19:K19"/>
    <mergeCell ref="E18:K18"/>
    <mergeCell ref="L19:R19"/>
    <mergeCell ref="L18:R18"/>
    <mergeCell ref="T17:Z17"/>
    <mergeCell ref="T16:Z16"/>
    <mergeCell ref="E17:K17"/>
    <mergeCell ref="E16:K16"/>
    <mergeCell ref="L17:R17"/>
    <mergeCell ref="L16:R16"/>
    <mergeCell ref="T15:Z15"/>
    <mergeCell ref="E15:K15"/>
    <mergeCell ref="E14:K14"/>
    <mergeCell ref="L14:R14"/>
    <mergeCell ref="L15:R15"/>
    <mergeCell ref="T14:Z14"/>
    <mergeCell ref="AF6:AO6"/>
    <mergeCell ref="AG7:AH7"/>
    <mergeCell ref="U6:V6"/>
    <mergeCell ref="E11:K11"/>
    <mergeCell ref="L11:R11"/>
    <mergeCell ref="B6:G7"/>
    <mergeCell ref="H6:M7"/>
    <mergeCell ref="N6:P6"/>
    <mergeCell ref="R6:S6"/>
    <mergeCell ref="X6:AE7"/>
    <mergeCell ref="E10:K10"/>
    <mergeCell ref="T11:Z11"/>
    <mergeCell ref="B10:D10"/>
    <mergeCell ref="T13:Z13"/>
    <mergeCell ref="T12:Z12"/>
    <mergeCell ref="L10:Z10"/>
    <mergeCell ref="L12:R12"/>
    <mergeCell ref="E13:K13"/>
    <mergeCell ref="E12:K12"/>
    <mergeCell ref="L13:R13"/>
    <mergeCell ref="B16:D16"/>
    <mergeCell ref="B15:D15"/>
    <mergeCell ref="B14:D14"/>
    <mergeCell ref="B13:D13"/>
    <mergeCell ref="B21:D21"/>
    <mergeCell ref="B20:D20"/>
    <mergeCell ref="B19:D19"/>
    <mergeCell ref="B18:D18"/>
    <mergeCell ref="B17:D17"/>
  </mergeCells>
  <phoneticPr fontId="3"/>
  <pageMargins left="0.70866141732283472" right="0.70866141732283472" top="0.74803149606299213" bottom="0.74803149606299213" header="0.31496062992125984" footer="0.31496062992125984"/>
  <pageSetup paperSize="9" scale="69" fitToHeight="0" orientation="portrait" r:id="rId1"/>
  <headerFooter>
    <oddFooter>&amp;L&amp;F
&amp;A&amp;R&amp;P/&amp;N</oddFooter>
  </headerFooter>
  <rowBreaks count="2" manualBreakCount="2">
    <brk id="39" max="40" man="1"/>
    <brk id="64" min="1" max="46" man="1"/>
  </rowBreaks>
  <colBreaks count="1" manualBreakCount="1">
    <brk id="4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0658" r:id="rId4" name="Check Box 2">
              <controlPr defaultSize="0" autoFill="0" autoLine="0" autoPict="0">
                <anchor moveWithCells="1">
                  <from>
                    <xdr:col>13</xdr:col>
                    <xdr:colOff>19050</xdr:colOff>
                    <xdr:row>31</xdr:row>
                    <xdr:rowOff>19050</xdr:rowOff>
                  </from>
                  <to>
                    <xdr:col>14</xdr:col>
                    <xdr:colOff>12700</xdr:colOff>
                    <xdr:row>31</xdr:row>
                    <xdr:rowOff>228600</xdr:rowOff>
                  </to>
                </anchor>
              </controlPr>
            </control>
          </mc:Choice>
        </mc:AlternateContent>
        <mc:AlternateContent xmlns:mc="http://schemas.openxmlformats.org/markup-compatibility/2006">
          <mc:Choice Requires="x14">
            <control shapeId="70659" r:id="rId5" name="Check Box 3">
              <controlPr defaultSize="0" autoFill="0" autoLine="0" autoPict="0">
                <anchor moveWithCells="1">
                  <from>
                    <xdr:col>13</xdr:col>
                    <xdr:colOff>19050</xdr:colOff>
                    <xdr:row>32</xdr:row>
                    <xdr:rowOff>19050</xdr:rowOff>
                  </from>
                  <to>
                    <xdr:col>14</xdr:col>
                    <xdr:colOff>12700</xdr:colOff>
                    <xdr:row>32</xdr:row>
                    <xdr:rowOff>228600</xdr:rowOff>
                  </to>
                </anchor>
              </controlPr>
            </control>
          </mc:Choice>
        </mc:AlternateContent>
        <mc:AlternateContent xmlns:mc="http://schemas.openxmlformats.org/markup-compatibility/2006">
          <mc:Choice Requires="x14">
            <control shapeId="70660" r:id="rId6" name="Check Box 4">
              <controlPr defaultSize="0" autoFill="0" autoLine="0" autoPict="0">
                <anchor moveWithCells="1">
                  <from>
                    <xdr:col>19</xdr:col>
                    <xdr:colOff>19050</xdr:colOff>
                    <xdr:row>31</xdr:row>
                    <xdr:rowOff>19050</xdr:rowOff>
                  </from>
                  <to>
                    <xdr:col>20</xdr:col>
                    <xdr:colOff>12700</xdr:colOff>
                    <xdr:row>31</xdr:row>
                    <xdr:rowOff>228600</xdr:rowOff>
                  </to>
                </anchor>
              </controlPr>
            </control>
          </mc:Choice>
        </mc:AlternateContent>
        <mc:AlternateContent xmlns:mc="http://schemas.openxmlformats.org/markup-compatibility/2006">
          <mc:Choice Requires="x14">
            <control shapeId="70661" r:id="rId7" name="Check Box 5">
              <controlPr defaultSize="0" autoFill="0" autoLine="0" autoPict="0">
                <anchor moveWithCells="1">
                  <from>
                    <xdr:col>26</xdr:col>
                    <xdr:colOff>19050</xdr:colOff>
                    <xdr:row>31</xdr:row>
                    <xdr:rowOff>19050</xdr:rowOff>
                  </from>
                  <to>
                    <xdr:col>27</xdr:col>
                    <xdr:colOff>12700</xdr:colOff>
                    <xdr:row>31</xdr:row>
                    <xdr:rowOff>228600</xdr:rowOff>
                  </to>
                </anchor>
              </controlPr>
            </control>
          </mc:Choice>
        </mc:AlternateContent>
        <mc:AlternateContent xmlns:mc="http://schemas.openxmlformats.org/markup-compatibility/2006">
          <mc:Choice Requires="x14">
            <control shapeId="70662" r:id="rId8" name="Check Box 6">
              <controlPr defaultSize="0" autoFill="0" autoLine="0" autoPict="0">
                <anchor moveWithCells="1">
                  <from>
                    <xdr:col>35</xdr:col>
                    <xdr:colOff>19050</xdr:colOff>
                    <xdr:row>31</xdr:row>
                    <xdr:rowOff>19050</xdr:rowOff>
                  </from>
                  <to>
                    <xdr:col>36</xdr:col>
                    <xdr:colOff>12700</xdr:colOff>
                    <xdr:row>31</xdr:row>
                    <xdr:rowOff>228600</xdr:rowOff>
                  </to>
                </anchor>
              </controlPr>
            </control>
          </mc:Choice>
        </mc:AlternateContent>
        <mc:AlternateContent xmlns:mc="http://schemas.openxmlformats.org/markup-compatibility/2006">
          <mc:Choice Requires="x14">
            <control shapeId="70663" r:id="rId9" name="Check Box 7">
              <controlPr defaultSize="0" autoFill="0" autoLine="0" autoPict="0">
                <anchor moveWithCells="1">
                  <from>
                    <xdr:col>35</xdr:col>
                    <xdr:colOff>19050</xdr:colOff>
                    <xdr:row>32</xdr:row>
                    <xdr:rowOff>19050</xdr:rowOff>
                  </from>
                  <to>
                    <xdr:col>36</xdr:col>
                    <xdr:colOff>12700</xdr:colOff>
                    <xdr:row>32</xdr:row>
                    <xdr:rowOff>228600</xdr:rowOff>
                  </to>
                </anchor>
              </controlPr>
            </control>
          </mc:Choice>
        </mc:AlternateContent>
        <mc:AlternateContent xmlns:mc="http://schemas.openxmlformats.org/markup-compatibility/2006">
          <mc:Choice Requires="x14">
            <control shapeId="70664" r:id="rId10" name="Check Box 8">
              <controlPr defaultSize="0" autoFill="0" autoLine="0" autoPict="0">
                <anchor moveWithCells="1">
                  <from>
                    <xdr:col>14</xdr:col>
                    <xdr:colOff>19050</xdr:colOff>
                    <xdr:row>46</xdr:row>
                    <xdr:rowOff>19050</xdr:rowOff>
                  </from>
                  <to>
                    <xdr:col>15</xdr:col>
                    <xdr:colOff>12700</xdr:colOff>
                    <xdr:row>46</xdr:row>
                    <xdr:rowOff>228600</xdr:rowOff>
                  </to>
                </anchor>
              </controlPr>
            </control>
          </mc:Choice>
        </mc:AlternateContent>
        <mc:AlternateContent xmlns:mc="http://schemas.openxmlformats.org/markup-compatibility/2006">
          <mc:Choice Requires="x14">
            <control shapeId="70665" r:id="rId11" name="Check Box 9">
              <controlPr defaultSize="0" autoFill="0" autoLine="0" autoPict="0">
                <anchor moveWithCells="1">
                  <from>
                    <xdr:col>14</xdr:col>
                    <xdr:colOff>19050</xdr:colOff>
                    <xdr:row>47</xdr:row>
                    <xdr:rowOff>19050</xdr:rowOff>
                  </from>
                  <to>
                    <xdr:col>15</xdr:col>
                    <xdr:colOff>12700</xdr:colOff>
                    <xdr:row>47</xdr:row>
                    <xdr:rowOff>228600</xdr:rowOff>
                  </to>
                </anchor>
              </controlPr>
            </control>
          </mc:Choice>
        </mc:AlternateContent>
        <mc:AlternateContent xmlns:mc="http://schemas.openxmlformats.org/markup-compatibility/2006">
          <mc:Choice Requires="x14">
            <control shapeId="70666" r:id="rId12" name="Check Box 10">
              <controlPr defaultSize="0" autoFill="0" autoLine="0" autoPict="0">
                <anchor moveWithCells="1">
                  <from>
                    <xdr:col>14</xdr:col>
                    <xdr:colOff>19050</xdr:colOff>
                    <xdr:row>48</xdr:row>
                    <xdr:rowOff>19050</xdr:rowOff>
                  </from>
                  <to>
                    <xdr:col>15</xdr:col>
                    <xdr:colOff>12700</xdr:colOff>
                    <xdr:row>48</xdr:row>
                    <xdr:rowOff>228600</xdr:rowOff>
                  </to>
                </anchor>
              </controlPr>
            </control>
          </mc:Choice>
        </mc:AlternateContent>
        <mc:AlternateContent xmlns:mc="http://schemas.openxmlformats.org/markup-compatibility/2006">
          <mc:Choice Requires="x14">
            <control shapeId="70667" r:id="rId13" name="Check Box 11">
              <controlPr defaultSize="0" autoFill="0" autoLine="0" autoPict="0">
                <anchor moveWithCells="1">
                  <from>
                    <xdr:col>14</xdr:col>
                    <xdr:colOff>19050</xdr:colOff>
                    <xdr:row>49</xdr:row>
                    <xdr:rowOff>19050</xdr:rowOff>
                  </from>
                  <to>
                    <xdr:col>15</xdr:col>
                    <xdr:colOff>12700</xdr:colOff>
                    <xdr:row>49</xdr:row>
                    <xdr:rowOff>228600</xdr:rowOff>
                  </to>
                </anchor>
              </controlPr>
            </control>
          </mc:Choice>
        </mc:AlternateContent>
        <mc:AlternateContent xmlns:mc="http://schemas.openxmlformats.org/markup-compatibility/2006">
          <mc:Choice Requires="x14">
            <control shapeId="70668" r:id="rId14" name="Check Box 12">
              <controlPr defaultSize="0" autoFill="0" autoLine="0" autoPict="0">
                <anchor moveWithCells="1">
                  <from>
                    <xdr:col>14</xdr:col>
                    <xdr:colOff>19050</xdr:colOff>
                    <xdr:row>51</xdr:row>
                    <xdr:rowOff>19050</xdr:rowOff>
                  </from>
                  <to>
                    <xdr:col>15</xdr:col>
                    <xdr:colOff>12700</xdr:colOff>
                    <xdr:row>51</xdr:row>
                    <xdr:rowOff>228600</xdr:rowOff>
                  </to>
                </anchor>
              </controlPr>
            </control>
          </mc:Choice>
        </mc:AlternateContent>
        <mc:AlternateContent xmlns:mc="http://schemas.openxmlformats.org/markup-compatibility/2006">
          <mc:Choice Requires="x14">
            <control shapeId="70669" r:id="rId15" name="Check Box 13">
              <controlPr defaultSize="0" autoFill="0" autoLine="0" autoPict="0">
                <anchor moveWithCells="1">
                  <from>
                    <xdr:col>14</xdr:col>
                    <xdr:colOff>19050</xdr:colOff>
                    <xdr:row>52</xdr:row>
                    <xdr:rowOff>19050</xdr:rowOff>
                  </from>
                  <to>
                    <xdr:col>15</xdr:col>
                    <xdr:colOff>12700</xdr:colOff>
                    <xdr:row>52</xdr:row>
                    <xdr:rowOff>228600</xdr:rowOff>
                  </to>
                </anchor>
              </controlPr>
            </control>
          </mc:Choice>
        </mc:AlternateContent>
        <mc:AlternateContent xmlns:mc="http://schemas.openxmlformats.org/markup-compatibility/2006">
          <mc:Choice Requires="x14">
            <control shapeId="70670" r:id="rId16" name="Check Box 14">
              <controlPr defaultSize="0" autoFill="0" autoLine="0" autoPict="0">
                <anchor moveWithCells="1">
                  <from>
                    <xdr:col>14</xdr:col>
                    <xdr:colOff>19050</xdr:colOff>
                    <xdr:row>53</xdr:row>
                    <xdr:rowOff>19050</xdr:rowOff>
                  </from>
                  <to>
                    <xdr:col>15</xdr:col>
                    <xdr:colOff>12700</xdr:colOff>
                    <xdr:row>53</xdr:row>
                    <xdr:rowOff>228600</xdr:rowOff>
                  </to>
                </anchor>
              </controlPr>
            </control>
          </mc:Choice>
        </mc:AlternateContent>
        <mc:AlternateContent xmlns:mc="http://schemas.openxmlformats.org/markup-compatibility/2006">
          <mc:Choice Requires="x14">
            <control shapeId="70671" r:id="rId17" name="Check Box 15">
              <controlPr defaultSize="0" autoFill="0" autoLine="0" autoPict="0">
                <anchor moveWithCells="1">
                  <from>
                    <xdr:col>14</xdr:col>
                    <xdr:colOff>19050</xdr:colOff>
                    <xdr:row>54</xdr:row>
                    <xdr:rowOff>19050</xdr:rowOff>
                  </from>
                  <to>
                    <xdr:col>15</xdr:col>
                    <xdr:colOff>12700</xdr:colOff>
                    <xdr:row>54</xdr:row>
                    <xdr:rowOff>228600</xdr:rowOff>
                  </to>
                </anchor>
              </controlPr>
            </control>
          </mc:Choice>
        </mc:AlternateContent>
        <mc:AlternateContent xmlns:mc="http://schemas.openxmlformats.org/markup-compatibility/2006">
          <mc:Choice Requires="x14">
            <control shapeId="70672" r:id="rId18" name="Check Box 16">
              <controlPr defaultSize="0" autoFill="0" autoLine="0" autoPict="0">
                <anchor moveWithCells="1">
                  <from>
                    <xdr:col>14</xdr:col>
                    <xdr:colOff>19050</xdr:colOff>
                    <xdr:row>55</xdr:row>
                    <xdr:rowOff>0</xdr:rowOff>
                  </from>
                  <to>
                    <xdr:col>15</xdr:col>
                    <xdr:colOff>12700</xdr:colOff>
                    <xdr:row>55</xdr:row>
                    <xdr:rowOff>203200</xdr:rowOff>
                  </to>
                </anchor>
              </controlPr>
            </control>
          </mc:Choice>
        </mc:AlternateContent>
        <mc:AlternateContent xmlns:mc="http://schemas.openxmlformats.org/markup-compatibility/2006">
          <mc:Choice Requires="x14">
            <control shapeId="70673" r:id="rId19" name="Check Box 17">
              <controlPr defaultSize="0" autoFill="0" autoLine="0" autoPict="0">
                <anchor moveWithCells="1">
                  <from>
                    <xdr:col>14</xdr:col>
                    <xdr:colOff>19050</xdr:colOff>
                    <xdr:row>56</xdr:row>
                    <xdr:rowOff>19050</xdr:rowOff>
                  </from>
                  <to>
                    <xdr:col>15</xdr:col>
                    <xdr:colOff>12700</xdr:colOff>
                    <xdr:row>56</xdr:row>
                    <xdr:rowOff>228600</xdr:rowOff>
                  </to>
                </anchor>
              </controlPr>
            </control>
          </mc:Choice>
        </mc:AlternateContent>
        <mc:AlternateContent xmlns:mc="http://schemas.openxmlformats.org/markup-compatibility/2006">
          <mc:Choice Requires="x14">
            <control shapeId="70674" r:id="rId20" name="Check Box 18">
              <controlPr defaultSize="0" autoFill="0" autoLine="0" autoPict="0">
                <anchor moveWithCells="1">
                  <from>
                    <xdr:col>14</xdr:col>
                    <xdr:colOff>19050</xdr:colOff>
                    <xdr:row>57</xdr:row>
                    <xdr:rowOff>19050</xdr:rowOff>
                  </from>
                  <to>
                    <xdr:col>15</xdr:col>
                    <xdr:colOff>12700</xdr:colOff>
                    <xdr:row>57</xdr:row>
                    <xdr:rowOff>228600</xdr:rowOff>
                  </to>
                </anchor>
              </controlPr>
            </control>
          </mc:Choice>
        </mc:AlternateContent>
        <mc:AlternateContent xmlns:mc="http://schemas.openxmlformats.org/markup-compatibility/2006">
          <mc:Choice Requires="x14">
            <control shapeId="70675" r:id="rId21" name="Check Box 19">
              <controlPr defaultSize="0" autoFill="0" autoLine="0" autoPict="0">
                <anchor moveWithCells="1">
                  <from>
                    <xdr:col>14</xdr:col>
                    <xdr:colOff>19050</xdr:colOff>
                    <xdr:row>58</xdr:row>
                    <xdr:rowOff>19050</xdr:rowOff>
                  </from>
                  <to>
                    <xdr:col>15</xdr:col>
                    <xdr:colOff>12700</xdr:colOff>
                    <xdr:row>58</xdr:row>
                    <xdr:rowOff>228600</xdr:rowOff>
                  </to>
                </anchor>
              </controlPr>
            </control>
          </mc:Choice>
        </mc:AlternateContent>
        <mc:AlternateContent xmlns:mc="http://schemas.openxmlformats.org/markup-compatibility/2006">
          <mc:Choice Requires="x14">
            <control shapeId="70676" r:id="rId22" name="Check Box 20">
              <controlPr defaultSize="0" autoFill="0" autoLine="0" autoPict="0">
                <anchor moveWithCells="1">
                  <from>
                    <xdr:col>14</xdr:col>
                    <xdr:colOff>19050</xdr:colOff>
                    <xdr:row>59</xdr:row>
                    <xdr:rowOff>19050</xdr:rowOff>
                  </from>
                  <to>
                    <xdr:col>15</xdr:col>
                    <xdr:colOff>12700</xdr:colOff>
                    <xdr:row>59</xdr:row>
                    <xdr:rowOff>228600</xdr:rowOff>
                  </to>
                </anchor>
              </controlPr>
            </control>
          </mc:Choice>
        </mc:AlternateContent>
        <mc:AlternateContent xmlns:mc="http://schemas.openxmlformats.org/markup-compatibility/2006">
          <mc:Choice Requires="x14">
            <control shapeId="70677" r:id="rId23" name="Check Box 21">
              <controlPr defaultSize="0" autoFill="0" autoLine="0" autoPict="0">
                <anchor moveWithCells="1">
                  <from>
                    <xdr:col>14</xdr:col>
                    <xdr:colOff>19050</xdr:colOff>
                    <xdr:row>60</xdr:row>
                    <xdr:rowOff>19050</xdr:rowOff>
                  </from>
                  <to>
                    <xdr:col>15</xdr:col>
                    <xdr:colOff>12700</xdr:colOff>
                    <xdr:row>60</xdr:row>
                    <xdr:rowOff>228600</xdr:rowOff>
                  </to>
                </anchor>
              </controlPr>
            </control>
          </mc:Choice>
        </mc:AlternateContent>
        <mc:AlternateContent xmlns:mc="http://schemas.openxmlformats.org/markup-compatibility/2006">
          <mc:Choice Requires="x14">
            <control shapeId="70678" r:id="rId24" name="Check Box 22">
              <controlPr defaultSize="0" autoFill="0" autoLine="0" autoPict="0">
                <anchor moveWithCells="1">
                  <from>
                    <xdr:col>14</xdr:col>
                    <xdr:colOff>19050</xdr:colOff>
                    <xdr:row>61</xdr:row>
                    <xdr:rowOff>19050</xdr:rowOff>
                  </from>
                  <to>
                    <xdr:col>15</xdr:col>
                    <xdr:colOff>12700</xdr:colOff>
                    <xdr:row>61</xdr:row>
                    <xdr:rowOff>228600</xdr:rowOff>
                  </to>
                </anchor>
              </controlPr>
            </control>
          </mc:Choice>
        </mc:AlternateContent>
        <mc:AlternateContent xmlns:mc="http://schemas.openxmlformats.org/markup-compatibility/2006">
          <mc:Choice Requires="x14">
            <control shapeId="70679" r:id="rId25" name="Check Box 23">
              <controlPr defaultSize="0" autoFill="0" autoLine="0" autoPict="0">
                <anchor moveWithCells="1">
                  <from>
                    <xdr:col>14</xdr:col>
                    <xdr:colOff>19050</xdr:colOff>
                    <xdr:row>62</xdr:row>
                    <xdr:rowOff>19050</xdr:rowOff>
                  </from>
                  <to>
                    <xdr:col>15</xdr:col>
                    <xdr:colOff>12700</xdr:colOff>
                    <xdr:row>62</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B5893E2-9602-48C2-B35B-CAAF04FC5EF8}">
          <x14:formula1>
            <xm:f>'Pull down設定 (変更不可)'!$H$4:$H$15</xm:f>
          </x14:formula1>
          <xm:sqref>AF6:AO6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1A40F759AD71A45966745C4C388D1AA" ma:contentTypeVersion="17" ma:contentTypeDescription="新しいドキュメントを作成します。" ma:contentTypeScope="" ma:versionID="d71a649af9acf4dc0ea8427e01f0cc17">
  <xsd:schema xmlns:xsd="http://www.w3.org/2001/XMLSchema" xmlns:xs="http://www.w3.org/2001/XMLSchema" xmlns:p="http://schemas.microsoft.com/office/2006/metadata/properties" xmlns:ns2="c7c1ea48-657a-442c-b77d-8d149306c41c" xmlns:ns3="f3de1621-3a43-4e79-b9b7-3d4ccadfcecc" xmlns:ns4="c9ac3ab4-a7cc-4b3a-aeed-dd55a233ac4b" targetNamespace="http://schemas.microsoft.com/office/2006/metadata/properties" ma:root="true" ma:fieldsID="58286edcffe552239c25ffa6cc08eff0" ns2:_="" ns3:_="" ns4:_="">
    <xsd:import namespace="c7c1ea48-657a-442c-b77d-8d149306c41c"/>
    <xsd:import namespace="f3de1621-3a43-4e79-b9b7-3d4ccadfcecc"/>
    <xsd:import namespace="c9ac3ab4-a7cc-4b3a-aeed-dd55a233ac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c1ea48-657a-442c-b77d-8d149306c4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737bc47b-3997-4ccb-824d-08e9c3bde3a4" ma:termSetId="09814cd3-568e-fe90-9814-8d621ff8fb84" ma:anchorId="fba54fb3-c3e1-fe81-a776-ca4b69148c4d" ma:open="true" ma:isKeyword="false">
      <xsd:complexType>
        <xsd:sequence>
          <xsd:element ref="pc:Terms" minOccurs="0" maxOccurs="1"/>
        </xsd:sequence>
      </xsd:complex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de1621-3a43-4e79-b9b7-3d4ccadfcecc"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ac3ab4-a7cc-4b3a-aeed-dd55a233ac4b"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81a2a15-cf95-4b66-b2ca-7144b75c2f77}" ma:internalName="TaxCatchAll" ma:showField="CatchAllData" ma:web="ba014814-9d62-4662-836c-65d9a4e3e4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7c1ea48-657a-442c-b77d-8d149306c41c">
      <Terms xmlns="http://schemas.microsoft.com/office/infopath/2007/PartnerControls"/>
    </lcf76f155ced4ddcb4097134ff3c332f>
    <TaxCatchAll xmlns="c9ac3ab4-a7cc-4b3a-aeed-dd55a233ac4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869AFE-B58F-4461-90D4-C9A02130DC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c1ea48-657a-442c-b77d-8d149306c41c"/>
    <ds:schemaRef ds:uri="f3de1621-3a43-4e79-b9b7-3d4ccadfcecc"/>
    <ds:schemaRef ds:uri="c9ac3ab4-a7cc-4b3a-aeed-dd55a233a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167352-5D69-4307-8804-A7D28E2C2A49}">
  <ds:schemaRefs>
    <ds:schemaRef ds:uri="http://schemas.microsoft.com/office/2006/metadata/properties"/>
    <ds:schemaRef ds:uri="http://schemas.microsoft.com/office/infopath/2007/PartnerControls"/>
    <ds:schemaRef ds:uri="c7c1ea48-657a-442c-b77d-8d149306c41c"/>
    <ds:schemaRef ds:uri="c9ac3ab4-a7cc-4b3a-aeed-dd55a233ac4b"/>
  </ds:schemaRefs>
</ds:datastoreItem>
</file>

<file path=customXml/itemProps3.xml><?xml version="1.0" encoding="utf-8"?>
<ds:datastoreItem xmlns:ds="http://schemas.openxmlformats.org/officeDocument/2006/customXml" ds:itemID="{2CEA4D48-9D65-4F6D-B768-60A0351632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注意事項，各種リンク</vt:lpstr>
      <vt:lpstr>1_検査データ およびそのほかの情報</vt:lpstr>
      <vt:lpstr>2_臨床検査結果フォーム</vt:lpstr>
      <vt:lpstr>3_輸注細胞の確認フォーム</vt:lpstr>
      <vt:lpstr>4_新たな悪性腫瘍フォーム</vt:lpstr>
      <vt:lpstr>5_妊娠フォーム</vt:lpstr>
      <vt:lpstr>6_死亡フォーム</vt:lpstr>
      <vt:lpstr>7_COVID-19の予防フォーム</vt:lpstr>
      <vt:lpstr>1_調査期間と毒性および有害事象の評価</vt:lpstr>
      <vt:lpstr>2_CRS, MASおよびHLHフォーム</vt:lpstr>
      <vt:lpstr>3_神経毒性, ICANSフォーム</vt:lpstr>
      <vt:lpstr>4_腫瘍崩壊症候群フォーム</vt:lpstr>
      <vt:lpstr>5_Grade 3, 4の臓器毒性フォーム</vt:lpstr>
      <vt:lpstr>6_その他の毒性フォーム</vt:lpstr>
      <vt:lpstr>7_感染症フォーム</vt:lpstr>
      <vt:lpstr>8_GVHDフォーム</vt:lpstr>
      <vt:lpstr>Pull down設定 (変更不可)</vt:lpstr>
      <vt:lpstr>'1_検査データ およびそのほかの情報'!Print_Area</vt:lpstr>
      <vt:lpstr>'1_調査期間と毒性および有害事象の評価'!Print_Area</vt:lpstr>
      <vt:lpstr>'2_CRS, MASおよびHLHフォーム'!Print_Area</vt:lpstr>
      <vt:lpstr>'2_臨床検査結果フォーム'!Print_Area</vt:lpstr>
      <vt:lpstr>'3_神経毒性, ICANSフォーム'!Print_Area</vt:lpstr>
      <vt:lpstr>'3_輸注細胞の確認フォーム'!Print_Area</vt:lpstr>
      <vt:lpstr>'4_腫瘍崩壊症候群フォーム'!Print_Area</vt:lpstr>
      <vt:lpstr>'4_新たな悪性腫瘍フォーム'!Print_Area</vt:lpstr>
      <vt:lpstr>'5_Grade 3, 4の臓器毒性フォーム'!Print_Area</vt:lpstr>
      <vt:lpstr>'6_その他の毒性フォーム'!Print_Area</vt:lpstr>
      <vt:lpstr>'6_死亡フォーム'!Print_Area</vt:lpstr>
      <vt:lpstr>'7_感染症フォーム'!Print_Area</vt:lpstr>
      <vt:lpstr>'8_GVHDフォーム'!Print_Area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正英 山本</dc:creator>
  <cp:keywords/>
  <dc:description/>
  <cp:lastModifiedBy>Hattori, Motochika</cp:lastModifiedBy>
  <cp:revision/>
  <cp:lastPrinted>2025-06-13T10:04:09Z</cp:lastPrinted>
  <dcterms:created xsi:type="dcterms:W3CDTF">2024-05-20T22:52:09Z</dcterms:created>
  <dcterms:modified xsi:type="dcterms:W3CDTF">2025-06-13T10:43:08Z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9bec58-8084-492e-8360-0e1cfe36408c_Enabled">
    <vt:lpwstr>true</vt:lpwstr>
  </property>
  <property fmtid="{D5CDD505-2E9C-101B-9397-08002B2CF9AE}" pid="3" name="MSIP_Label_3c9bec58-8084-492e-8360-0e1cfe36408c_SetDate">
    <vt:lpwstr>2024-05-22T10:49:14Z</vt:lpwstr>
  </property>
  <property fmtid="{D5CDD505-2E9C-101B-9397-08002B2CF9AE}" pid="4" name="MSIP_Label_3c9bec58-8084-492e-8360-0e1cfe36408c_Method">
    <vt:lpwstr>Standard</vt:lpwstr>
  </property>
  <property fmtid="{D5CDD505-2E9C-101B-9397-08002B2CF9AE}" pid="5" name="MSIP_Label_3c9bec58-8084-492e-8360-0e1cfe36408c_Name">
    <vt:lpwstr>Not Protected -Pilot</vt:lpwstr>
  </property>
  <property fmtid="{D5CDD505-2E9C-101B-9397-08002B2CF9AE}" pid="6" name="MSIP_Label_3c9bec58-8084-492e-8360-0e1cfe36408c_SiteId">
    <vt:lpwstr>f35a6974-607f-47d4-82d7-ff31d7dc53a5</vt:lpwstr>
  </property>
  <property fmtid="{D5CDD505-2E9C-101B-9397-08002B2CF9AE}" pid="7" name="MSIP_Label_3c9bec58-8084-492e-8360-0e1cfe36408c_ActionId">
    <vt:lpwstr>615eb458-c5c6-4ed9-8d7e-d280b9e84d30</vt:lpwstr>
  </property>
  <property fmtid="{D5CDD505-2E9C-101B-9397-08002B2CF9AE}" pid="8" name="MSIP_Label_3c9bec58-8084-492e-8360-0e1cfe36408c_ContentBits">
    <vt:lpwstr>0</vt:lpwstr>
  </property>
  <property fmtid="{D5CDD505-2E9C-101B-9397-08002B2CF9AE}" pid="9" name="ContentTypeId">
    <vt:lpwstr>0x01010081A40F759AD71A45966745C4C388D1AA</vt:lpwstr>
  </property>
  <property fmtid="{D5CDD505-2E9C-101B-9397-08002B2CF9AE}" pid="10" name="MediaServiceImageTags">
    <vt:lpwstr/>
  </property>
</Properties>
</file>